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G122" i="1"/>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c r="G7"/>
  <c r="G6"/>
  <c r="G5"/>
  <c r="G4"/>
  <c r="G123" l="1"/>
</calcChain>
</file>

<file path=xl/sharedStrings.xml><?xml version="1.0" encoding="utf-8"?>
<sst xmlns="http://schemas.openxmlformats.org/spreadsheetml/2006/main" count="377" uniqueCount="263">
  <si>
    <t>Количество (объем) закупаемых лекарственных  препаратов, изделий медицинского назначения на 2020 год   ГКП на ПХВ "Туркестанская городская поликлиника"</t>
  </si>
  <si>
    <t>Приложение 1</t>
  </si>
  <si>
    <t>№ лота</t>
  </si>
  <si>
    <t xml:space="preserve">    Международное непатентованное название лекарственного средства или наименование изделий медицинского назначения</t>
  </si>
  <si>
    <t xml:space="preserve">Полная характеристика (описание) товаров (с указанием формы выпуска и дозировки) </t>
  </si>
  <si>
    <t>Ед.изм.</t>
  </si>
  <si>
    <t>ЦЕНА</t>
  </si>
  <si>
    <t xml:space="preserve">Количес-тво на 2020год </t>
  </si>
  <si>
    <t>СУММА</t>
  </si>
  <si>
    <t xml:space="preserve">место поставки </t>
  </si>
  <si>
    <t xml:space="preserve">график поставки </t>
  </si>
  <si>
    <t>Дилюент M-58D Diluent 20L</t>
  </si>
  <si>
    <t>Специальный разбавитель, предназначенный для разведения цельной крови при подсчете форменных элементов. В составе не должно содержаться никаких вредных веществ. Наличие специальных антибактериальных присадок должно позволять использовать данный разбавитель в течение всего срока хранения указанного на упаковке. Упаковка должна быть маркирована специальным штриховым кодом совместимым со считывателем для закрытой системы из комплекта  Реагенты к автоматическому гематологическому анализатору ВС-5800 производства «Shenzhen Mindray Bio-Medical Electronics Co., Ltd», КНР. Объем флакона не менее 20 л.</t>
  </si>
  <si>
    <t>кан</t>
  </si>
  <si>
    <t xml:space="preserve">г.Туркестан  ул объездная трасса 24      ГКП на ПХВ Туркестанская городская поликлиника  </t>
  </si>
  <si>
    <t xml:space="preserve">по заявке МО течение 3-х дней </t>
  </si>
  <si>
    <t xml:space="preserve">Лизирующий раствор M-58LEO(I) Lyse 1000ml </t>
  </si>
  <si>
    <t>Специальный жидкий реагент, предназначенный для лизирования эритроцитов и тромбоцитов. В составе не должны содержаться цианиды и азиды. Флакон должен быть маркирован специальным штриховым кодом совместимым со считывателем для закрытой системы из комплекта  Реагенты к автоматическому гематологическому анализатору ВС-5800 производства «Shenzhen Mindray Bio-Medical Electronics Co., Ltd», КНР. Объем флакона не менее 1 л.</t>
  </si>
  <si>
    <t>флакон</t>
  </si>
  <si>
    <t>Лизирующий раствор M-58LEO(II) Lyse 500ml</t>
  </si>
  <si>
    <t>Лизирующий раствор M-58LH Lyse 500ml</t>
  </si>
  <si>
    <t>Специальный жидкий реагент, предназначенный для лизирования эритроцитов и освобождания, химического окрашивания гемоглобина. Флакон должен быть маркирован специальным штриховым кодом совместимым со считывателем для закрытой системы из комплекта  Реагенты к автоматическому гематологическому анализатору ВС-5800 производства «Shenzhen Mindray Bio-Medical Electronics Co., Ltd», КНР Объем флакона, не менее 500ml.</t>
  </si>
  <si>
    <t xml:space="preserve">Лизирующий раствор M-58 LBA Lyse 1000ml </t>
  </si>
  <si>
    <t>Специальный жидкий щелочной реагент, функция которого является лизированием эритроцитов и лизированием остальных лейкоцитов кроме базофилов. Флакон должен быть маркирован специальным штриховым кодом совместимым со считывателем для закрытой системы из комплекта  Реагенты к автоматическому гематологическому анализатору ВС-5800 производства «Shenzhen Mindray Bio-Medical Electronics Co., Ltd», КНР Объем флакона, не менее 1l.</t>
  </si>
  <si>
    <t>Очиститель M-58P  Probe cleanser 50ml</t>
  </si>
  <si>
    <t>Универсальный чистящий реагент, предназначенный для одновременной очистки счетных камер и трубопроводов от органических и неорганических загрязнений. Реагент не должен оказывать на очищаемые элементы коррозийного, окисляющего воздействия, а также должен легко вымываться. Каждый флакон по 50мл. Данная фасовка предназначена для удобства и совместимости с длиной аспирационного зонда при проведении процедуры очистки анализатора. из комплекта  Реагенты к автоматическому гематологическому анализатору ВС-5800 производства «Shenzhen Mindray Bio-Medical Electronics Co., Ltd», КНР</t>
  </si>
  <si>
    <t>Кровь контрольная (L, N, H)</t>
  </si>
  <si>
    <t>Набор  контрольных растворов предназначен для ежедневного проведения внутрилабораторного контроля точности измерений на приборах использующих в работе базовые реагенты. Набор должен состоять из трех флаконов (1L,1N,1H) емкостью не менее 3,5мл каждый. Контрольные Hрастворы предоставляют проверенные контрольные данные не менее чем по восьми параметрам клинического анализа крови плюс дополнительные аналитические параметры, относящиеся к трехвершинной кривой распределения лейкоцитов, эритроцитов и тромбоцитов.  Наличие аттестованных референтных параметров соответствующих низким, нормальным и высоким показателям указанным во вкладыше, который прилагается к набору. Дополнительно вкладыш должен иметь специальный штриховой код совместимый со считывателем для закрытой системы из комплекта  Реагенты к автоматическому гематологическому анализатору ВС-5800 производства «Shenzhen Mindray Bio-Medical Electronics Co., Ltd», КНР для автоматического ввода референтных параметров в память прибора.</t>
  </si>
  <si>
    <t>набор</t>
  </si>
  <si>
    <t>Авто Кюветы (1000шт/рулон х5) *</t>
  </si>
  <si>
    <t>Одноразовые пластиковые кюветы в количестве 1000шт для автоматического коагулометра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Реагент должен иметь смарт карту для считывания его анализатором. Подходят только свои оригинальные кюветы, производства компании Shenzhen Mindray Bio-medical Electronics Co., Ltd. Китай.</t>
  </si>
  <si>
    <t>рулон</t>
  </si>
  <si>
    <t xml:space="preserve">Промывочный раствор -1 Cleaning Solution-1 
10 x 15 мл** 7000 опр.
</t>
  </si>
  <si>
    <t>Специальный раствор для прочистки пробозаборника автоматических коагулометров. В упаковке 10 флаконов по 15 мл. Для автоматического коагулометра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прибора.без произвольных методик. Реагент должен иметь смарт карту для считывания его анализатором. Подходят только свои оригинальные промывочные растворы, производства компании Shenzhen Mindray Bio-medical Electronics Co., Ltd. Китай.</t>
  </si>
  <si>
    <t>уп</t>
  </si>
  <si>
    <t>Промывочный раствор -2 Cleaning Solution-2</t>
  </si>
  <si>
    <t>Специальный раствор для прочистки пробозаборника автоматических коагулометров. Канистра 2500мл. Для автоматического коагулометра С-3100 с закрытой системой, снабженного магнитной картой для работы прибора считывания реагентов, контрольных материалов и калибраторов, предназначенных для эффективной работы анализатора. Реагент должен иметь смарт карту для считывания его анализатором. Подходят только свои оригинальные промывочные растворы, производства компании Shenzhen Mindray Bio-medical Electronics Co., Ltd. Китай.</t>
  </si>
  <si>
    <t xml:space="preserve">Реагент Протромбиновое время Prothrombin
Time Reagent (PT) 10 x 4** 360 опр
</t>
  </si>
  <si>
    <t>Набор для определения протромбинового времени в плазме крови. Состав: 10 флаконов с лиофилизированным реактивом для приготовления 4 мл готового реактива. Набор рассчитан для проведения 360 определений. Специальный, готовый, оригинальный набор для автоматического коагулометра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Реагент должен иметь смарт карту для считывания его анализатором. Подходят только свои оригинальные реагенты, производства компании Shenzhen Mindray Bio-medical Electronics Co., Ltd. Китай.</t>
  </si>
  <si>
    <t>упак</t>
  </si>
  <si>
    <t>Реагент АПТВ, APTT Reagent (Ellagic Acid) 10 x 2 мл** 360 опр</t>
  </si>
  <si>
    <t>Набор для определения Активированного Частичного тромбопластинового времени в плазме крови. Состав: 10 флаконов с 2 мл готового реактива №1. Набор рассчитан для проведения 360 определений. Специальный, готовый, оригинальный набор для автоматического коагулометра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Реагент должен иметь смарт карту для считывания его анализатором. Подходят только свои оригинальные реагенты, производства компании Shenzhen Mindray Bio-medical Electronics Co., Ltd. Китай.</t>
  </si>
  <si>
    <t>шт</t>
  </si>
  <si>
    <t xml:space="preserve">Набор для определения Фибриногена Fibrinogen Assay Kit (FIB) 6 x 4 мл + 1 x 1 мл cal
+ 2 x 75 мл IBS buffer** 450 опр
</t>
  </si>
  <si>
    <t>Двухкомпонентный набор для определения фибриногена. Состав: 6 флаконов высушенного реактива для получения 4 мл готового реактива для определения фибриногена. 2 флакона по 75 мл. Имидазоловый буфер. 1 фл. лиофилизированного калибратора для приготовления 1 мл. калибратора. Набор рассчитан на проведение 450 определений. Специальный, готовый, оригинальный набор для автоматического коагулометра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Реагент должен иметь смарт карту для считывания его анализатором. Подходят только свои оригинальные реагенты, производства компании Shenzhen Mindray Bio-medical Electronics Co., Ltd. Китай.</t>
  </si>
  <si>
    <t>Реагент Тромбиновое время, Thrombin Time Reagent (TT) 10 x 2 мл**250опр</t>
  </si>
  <si>
    <t>Набор для определения тромбинового времени в плазме крови. Состав: 10 флаконов с лиофилизированным реактивом для приготовления 2 мл готового реактива. Набор рассчитан для проведения 250 определений. Специальный, готовый, оригинальный набор для автоматического коагулометра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t>
  </si>
  <si>
    <t xml:space="preserve">Реагент раствор Кальция Хлорид, CalciumCalcium
Chloride Solution 10 x 4 мл** 720 опр
</t>
  </si>
  <si>
    <t>Набор для определения Активированного Частичного тромбопластинового времени в плазме крови. Состав: 10 флаконов с 4 мл готового реактива №2. Набор рассчитан для проведения 720 определений. Реагент должен иметь смарт карту для считывания его анализатором. Подходят только свои оригинальные реагенты, производства компании Shenzhen Mindray Bio-medical Electronics Co., Ltd. Китай.</t>
  </si>
  <si>
    <t>Контрольная плазма -1 Coagulation Control Plasma-1, 10 x 1 мл**</t>
  </si>
  <si>
    <t>Контрольная плазма для проведения контроля качества исследований гемостаза. Состав: 10 флаконов с лиофилизатом для приготовления 1 мл плазмы. Паспорт содержит значения PT, APTT, TT, Fib. Оригинальный набор контрольной плазмы для автоматического коагулометра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Реагент должен иметь смарт карту для считывания его анализатором. Подходят только свои оригинальные контрольные материалы, производства компании Shenzhen Mindray Bio-medical Electronics Co., Ltd. Китай.</t>
  </si>
  <si>
    <t>Контрольная плазма -2 Coagu-lation Control Plasma-2, 10 x 1 мл**</t>
  </si>
  <si>
    <t>Набор для определения Д-Димер D-Dimer Assay kit DD latex арт.:105-006678-00</t>
  </si>
  <si>
    <t>D-димер является продуктом распада связанного фибрина. Концентрация D-димера в крови отражает фибринолитическую активность плазмина в сосудистом русле. Повышение концентрации D-димера свидетельствует о повышенной активности свертывающей и фибринолитической систем крови. Если концентрация D-димера находится в пределах нормы, венозный тромбоз глубоких вен и легочная эмболия могут быть исключены с высокой степенью вероятности. 50 определений. Реагент должен иметь смарт карту для считывания его анализатором. Подходят только свои оригинальные промывочные растворы, производства компании Shenzhen Mindray Bio-medical Electronics Co., Ltd. Китай.</t>
  </si>
  <si>
    <t xml:space="preserve">Контроль Innovance D-Dimer 2*5*1 мл.
 (Норма и Паталогия)
</t>
  </si>
  <si>
    <t>Контрольная плазма для проведения контроля качества исследований гемостаза. Состав: 10 флаконов с лиофилизатом для приготовления 1 мл плазмы. Паспорт содержит значения D-Dimer. Оригинальный набор контрольной плазмы для автоматического коагулометра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Реагент должен иметь смарт карту для считывания его анализатором. Подходят только свои оригинальные контрольные материалы, производства компании Shenzhen Mindray Bio-medical Electronics Co., Ltd. Китай.</t>
  </si>
  <si>
    <t>Свободный трийодтиронин (CLIA) (FT3) 2*50мл (ИХЛА) Mindray арт:105-004208-00</t>
  </si>
  <si>
    <t>Свободный трийодтиронин (CLIA) 2*50 T/Kit. Состав набора: Реагент для определения Свободного трийодтиронина – 2 флакона по 50 определений на автоматическом ИХЛ анализаторе. Каждый флакон содержит штрих-код</t>
  </si>
  <si>
    <t>Калибратор FT3 3*2ml (ИХЛА) Mindray арт:105-004277-00</t>
  </si>
  <si>
    <t>FT3 Калибратор 3*2 мл. Набор калибраторов для проведения калибровки Свободного трийодтиронина на автоматическом ИХЛ анализаторе. Состав набора: 3 флакона по 2 мл. Упаковка имеет оригинальный штрих-код, совместимый с программой анализатора</t>
  </si>
  <si>
    <t>Свободный тироксин (CLIA) (FT4) 2*50  (ИХЛА) Mindray арт:105-004209-00</t>
  </si>
  <si>
    <t xml:space="preserve"> - WH (3X500МЛ) (STROMATOLYSER-WH) 3*500 мл)гематологического анализатора Sysmex XS-300i</t>
  </si>
  <si>
    <t>Калибратор FT4 3*2ml (ИХЛА) Mindray арт:105-004278-00</t>
  </si>
  <si>
    <t>FT4 Калибратор 3*2 мл. Набор калибраторов для проведения калибровки Свободного тироксина на автоматическом ИХЛ анализаторе. Состав набора: 3 флакона по 2 мл. Упаковка имеет оригинальный штрих-код, совместимый с программой анализатора</t>
  </si>
  <si>
    <t>Общий трийодтиронин (CLIA) (T3) 2*50  (ИХЛА) Mindray арт:105-004210-00</t>
  </si>
  <si>
    <t xml:space="preserve">Набор реагентов Общий Трийодтиронин состоит из двух картриджей по 50 опр. Картриджи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t>
  </si>
  <si>
    <t>Калибратор T3 3*2мл арт:105-004279-00 (ИХЛА) Mindray</t>
  </si>
  <si>
    <t>T3 Калибратор 3*2 мл. Набор калибраторов для проведения
калибровки Общего трийодтиронина на автоматическом ИХЛ анализаторе. Состав набора: 3 флакона по 2 мл. Упаковка имеет оригинальный штрих-код, совместимый с программой анализатора</t>
  </si>
  <si>
    <t>Общий тироксин (CLIA) (T4) 2*50 (ИХЛА) Mindray арт:105-004211-00</t>
  </si>
  <si>
    <t>Общий тироксин (CLIA) 2*50 T/Kit. Состав набора: Реагент для определения общего тироксина – 2 флакона по 50 определений на автоматическом ИХЛ анализаторе. Каждый флакон содержит штрих-код</t>
  </si>
  <si>
    <t>Калибратор T4 3*2мл арт:105-004280-00 (ИХЛА) Mindray</t>
  </si>
  <si>
    <t>4 Калибратор 3*2 мл. Набор калибраторов для проведения
калибровки Общего тироксина на автоматическом ИХЛ анализаторе. Состав набора: 3 флакона по 2 мл. Упаковка имеет оригинальный штрих-код, совместимый с программой анализатора</t>
  </si>
  <si>
    <t>Калибратор TSH 3*2ml (ИХЛА) Mindray арт:105-004281-00</t>
  </si>
  <si>
    <t>TSH Калибратор 3*2 мл. Набор калибраторов для проведения
калибровки Стимулирующего щитовидную железу гормона на автоматическом ИХЛ анализаторе. Состав набора: 3 флакона по 2 мл. Упаковка имеет оригинальный штрих-код, совместимый с программой анализатора</t>
  </si>
  <si>
    <t xml:space="preserve">Тиреоглобулин </t>
  </si>
  <si>
    <t>(CLIA) (Tg) 2*50 (ИХЛА)Mindray арт:105-005663-00 (ИХЛА) Mindray</t>
  </si>
  <si>
    <t xml:space="preserve">Калибратор </t>
  </si>
  <si>
    <t>Tg 3*2мл арт:105-005914-00 (ИХЛА) Mindray</t>
  </si>
  <si>
    <t>Мультиконтроль функций щитовидной железы (L) 6х5ml (ИХЛА) Mindray арт:105-007371</t>
  </si>
  <si>
    <t>Мультиконтроль функций щитовидной железы (L) 6*5 ml. Набор контрольных растворов для проведения контроля качества определения T3, T4, FT3, FT4, TSH, Tg с низкими значениями на автоматическом ИХЛ анализаторе. Состав набора: 6 флаконов по 5 мл. Упаковка имеет оригинальный штрих-код, совместимый с программой анализатора</t>
  </si>
  <si>
    <t>Мультиконтроль функций щитовидной железы (H) 6х5ml (ИХЛА) Mindray арт:105-007372</t>
  </si>
  <si>
    <t>Мультиконтроль функций щитовидной железы (H) 6*5ml. Набор контрольных растворов для проведения контроля качества определения T3, T4, FT3, FT4, TSH, Tg с высокими значениями на автоматическом ИХЛ анализаторе. Состав набора: 6 флаконов по 5 мл. Упаковка имеет оригинальный штрих-код, совместимый с программой анализатора</t>
  </si>
  <si>
    <t>Антитело к пероксидазе щитовидной железы (CLIA) (Anti-TPO) 2*50 (ИХЛА) Mindray арт:105-005665-00</t>
  </si>
  <si>
    <t>Антитело к пероксидазе щитовидной железы (CLIA) 2*50 T/Kit. Состав набора: Реагент для определения Антител к пероксидазе щитовидной железы – 2 флакона по 50 определений на автоматическом ИХЛ анализаторе. Каждый флакон содержит штрих-код</t>
  </si>
  <si>
    <t>Калибратор Anti-TPO 3*2ml (ИХЛА) Mindray арт:105-005916-00</t>
  </si>
  <si>
    <t>Anti-TPO Калибратор 3*2ml. Набор калибраторов для проведения калибровки Антител к пероксидазе щитовидной железы на автоматическом ИХЛ анализаторе. Состав набора: 3 флакона по 2 мл. Упаковка имеет оригинальный штрих-код, совместимый с программой анализатора</t>
  </si>
  <si>
    <t>Контроль антитиреоидных антител (H) (Ant, Anti-TRO) 6*2мл арт:105-005946-00 (ИХЛА) Mindray</t>
  </si>
  <si>
    <t>Контроль антитиреоидных антител (Н) 6*5ml. Набор контрольных растворов для проведения контроля качества определения Anti-Tg, Anti-TPO с высокими значениями на автоматическом ИХЛ анализаторе. Состав набора: 6 флаконов по 5 мл. Упаковка имеет оригинальный штрих-код, совместимый с программой анализатора</t>
  </si>
  <si>
    <t>Раковый антиген 125 (CLIA) (CA125 ) 2*50 (ИХЛА) Mindray арт:105-004215-00</t>
  </si>
  <si>
    <t>Раковый антиген 125 (CLIA) 2*50 T/Kit. Состав набора: Реагент для определения Ракового антигена 125 – 2 флакона по 50 определений на автоматическом ИХЛ анализаторе. Каждый флакон содержит штрих-код</t>
  </si>
  <si>
    <t>Калибратор CA125 3*2мл арт:105-004284-00 (ИХЛА) Mindray</t>
  </si>
  <si>
    <t>CA125 Калибратор 3*2ml. Набор калибраторов для проведения калибровки Ракового антигена 125 на автоматическом ИХЛ анализаторе. Состав набора: 3 флакона по 2 мл. Упаковка имеет оригинальный штрих-код, совместимый с программой анализатора</t>
  </si>
  <si>
    <t>Углеводный антиген 19-9 (CLIA) (CA19-9) 2*50 (ИХЛА) Mindray арт:105-004217-00</t>
  </si>
  <si>
    <t>Углеводный антиген 19-9 (CLIA) 2*50 T/Kit. Состав набора: Реагент для определения Углеводного антигена 19-9 – 2 флакона по 50 определений на автоматическом ИХЛ анализаторе. Каждый флакон содержит штрих-код</t>
  </si>
  <si>
    <t>Калибратор CA19-9 3*2мл арт:105-004286-00 (ИХЛА) Mindray</t>
  </si>
  <si>
    <t>CA19-9 Калибратор 3*2ml. Набор калибраторов для проведения
калибровки Углеводного антигена 19- 9 на автоматическом ИХЛ анализаторе. Состав набора: 3 флакона по 2 мл. Упаковка имеет оригинальный штрих-код, совместимый с программой анализатора</t>
  </si>
  <si>
    <t>Общий антиген простаты (CLIA) (TPSA) 2*50 (ИХЛА) Mindray арт:105-004219-00</t>
  </si>
  <si>
    <t>калибровки Углеводного антигена 19- 9 на автоматическом ИХЛ анализаторе. Состав набора: 3 флакона по 2 мл. Упаковка имеет оригинальный штрих-код, совместимый с программой анализатора</t>
  </si>
  <si>
    <t>Калибратор TPSA 3*2мл арт:105-004288-00 (ИХЛА) Mindray</t>
  </si>
  <si>
    <t>TPSA Калибратор 3*2ml. Набор калибраторов для проведения
калибровки Общего антигена простаты на автоматическом ИХЛ анализаторе. Состав набора: 3 флакона по 2 мл. Упаковка имеет оригинальный штрих-код, совместимый с программой анализатора</t>
  </si>
  <si>
    <t>Свободный антиген простаты (CLIA) (FPSA) 2*50 (ИХЛА)Mindray арт:105-004218-00</t>
  </si>
  <si>
    <t>Свободный антиген простаты (CLIA) 2*50 T/Kit. Состав набора: Реагент для определения Свободного антиген простаты – 2 флакона по 50 определений на автоматическом ИХЛ анализаторе. Каждый флакон содержит штрих-код</t>
  </si>
  <si>
    <t>Калибратор FPSA 3*2мл арт:105-004287-00 (ИХЛА) Mindray</t>
  </si>
  <si>
    <t>FPSA Калибратор 3*2ml. Набор калибраторов для проведения
калибровки Свободного антигена простаты на автоматическом ИХЛ анализаторе. Состав набора: 3 флакона по 2 мл. Упаковка имеет оригинальный штрих-код, совместимый с программой анализатора</t>
  </si>
  <si>
    <t>Альфа-фетопротеин (CLIA) (AFP) 2*50 (ИХЛА) Mindray арт:105-004214-00</t>
  </si>
  <si>
    <t>Альфа-фетопротеин реагент 100 тест. Набор реагентов для определения Альфа-фетопротеина. Состав набора: Реагент для определения Альфа-фетопротеина – 2 флакона по 50 определений на автоматическом ИХЛ анализаторе. Каждый флакон содержит штрих-код</t>
  </si>
  <si>
    <t>Калибратор AFP 3*2мл арт:105-004283-00 (ИХЛА) Mindray</t>
  </si>
  <si>
    <t>Альфа-фетопротеин калибратор. Набор калибраторов для проведения калибровки AFP (Альфа-фетопротеина) на автоматическом ИХЛ анализаторе. Состав набора: 3 флакона по 2 мл. Упаковка имеет оригинальный штрих-код, совместимый с программой анализатора</t>
  </si>
  <si>
    <t xml:space="preserve">Ferritin Ферритин (CLIA) </t>
  </si>
  <si>
    <t>2*50 T/Kit(ИХЛА) Mindray арт:105-004220-00</t>
  </si>
  <si>
    <t xml:space="preserve">Калибратор Ferritin </t>
  </si>
  <si>
    <t>3*2мл арт:105-004289-00 (ИХЛА) Mindray</t>
  </si>
  <si>
    <t>Раковый антиген 15-3 (CLIA) (CA15-3) 2*50 (ИХЛА) Mindray арт:105-004216-00</t>
  </si>
  <si>
    <t>Раковый антиген 15-3 (CLIA) 2*50 T/Kit. Состав набора: Реагент для определения Ракового антигена 15-3 – 2 флакона по 50 определений на автоматическом ИХЛ анализаторе. Каждый флакон содержит штрих-код</t>
  </si>
  <si>
    <t>Калибратор CA15-3  3*2мл  арт:105-004285-00 (ИХЛА) Mindray</t>
  </si>
  <si>
    <t>CA 15-3 Калибратор 3*2ml. Набор калибраторов для проведения
калибровки Ракового антигена 15-3 на автоматическом ИХЛ анализаторе. Состав набора: 3 флакона по 2 мл. Упаковка имеет оригинальный штрих-код, совместимый с программой анализатора</t>
  </si>
  <si>
    <t>Мультиконтроль опухоли (L) 6х5мл арт:105-007373-00 (ИХЛА) Mindray</t>
  </si>
  <si>
    <t>Мультиконтроль опухоли (L) 6*5ml. Набор контрольных растворов для проведения контроля качества определения AFP, CEA, CA125, CA15-3, CA19-9, t-PSA, FPSA, FERR, CA72-4, Cyfra 21-1 с низкими значениями на автоматическом ИХЛ анализаторе. Состав набора: 6 флаконов по 5 мл. Упаковка имеет оригинальный штрих-код, совместимый с программой анализатора</t>
  </si>
  <si>
    <t>наб</t>
  </si>
  <si>
    <t>Мультиконтроль опухоли (H) 6х5мл арт:105-007374-00 (ИХЛА) Mindray</t>
  </si>
  <si>
    <t>Мультиконтроль опухоли (H) 6*5ml. Набор контрольных растворов для проведения контроля качества определения AFP, CEA, CA125, CA15-3, CA19-9, t-PSA, FPSA, FERR, CA72-4, Cyfra 21-1 с высокими значениями на автоматическом ИХЛ анализаторе. Состав набора: 6 флаконов по 5 мл. Упаковка имеет оригинальный штрих-код, совместимый с программой анализатора</t>
  </si>
  <si>
    <t xml:space="preserve">NSE Нейрон-специфическая энолаза </t>
  </si>
  <si>
    <t>(CLIA) 2*50 T/Kit(ИХЛА) Mindray арт:105-005669-00</t>
  </si>
  <si>
    <t xml:space="preserve">Калибратор NSE  </t>
  </si>
  <si>
    <t>3*2 мл арт:105-005920-00 (ИХЛА) Mindray</t>
  </si>
  <si>
    <t xml:space="preserve">Контроль NSE (L) </t>
  </si>
  <si>
    <t>6х5мл арт:105-005951-00 (ИХЛА) Mindray</t>
  </si>
  <si>
    <t xml:space="preserve">Контроль NSE (H) </t>
  </si>
  <si>
    <t>6х5мл арт:105-005952-00 (ИХЛА) Mindray</t>
  </si>
  <si>
    <t>Фолликулостимулирующий гормон (CLIA) (FSH) 2*50 (ИХЛА) Mindray арт:105-004222-00</t>
  </si>
  <si>
    <t>Фолликулостимулирующий гормон (CLIA) 2*50 T/Kit. Состав набора: Реагент для определения Фолликулостимулирующего гормона
– 2 флакона по 50 определений на автоматическом ИХЛ анализаторе. Каждый флакон содержит штрих-код</t>
  </si>
  <si>
    <t>Калибратор FSH 3*2мл арт: 105-004291-00 (ИХЛА) Mindray</t>
  </si>
  <si>
    <t>FSH Калибратор 3*2ml. Набор калибраторов для проведения калибровки Фолликулостимулирующего гормона на автоматическом ИХЛ анализаторе. Состав набора: 3 флакона по 2 мл. Упаковка имеет оригинальный штрих-код, совместимый с программой анализатора</t>
  </si>
  <si>
    <t xml:space="preserve">Пролактин (CLIA) (PRL) </t>
  </si>
  <si>
    <t>2*50 (ИХЛА) Mindray арт:105-004224-00</t>
  </si>
  <si>
    <t>Эстриол E3 (CLIA) 2*50 (ИХЛА) Mindray арт:105-004226-00</t>
  </si>
  <si>
    <t>Эстриол (CLIA) 2*50 T/Kit. Состав набора: Реагент для определения Эстриола – 2 флакона по 50 определений на автоматическом ИХЛ анализаторе. Каждый флакон содержит штрих-код</t>
  </si>
  <si>
    <t>Калибратор Е3 3*2мл арт:105-004297-00 (ИХЛА) Mindray</t>
  </si>
  <si>
    <t>Е3 Калибратор 3*2ml. Набор калибраторов для проведения калибровки эстриола на автоматическом ИХЛ анализаторе. Состав набора: 3 флакона по 2 мл. Упаковка имеет оригинальный штрих-код, совместимый
с программой анализатора</t>
  </si>
  <si>
    <t>Прогестерон (CLIA)</t>
  </si>
  <si>
    <t xml:space="preserve"> 2*50 (ИХЛА) Mindray арт:105-004228-00</t>
  </si>
  <si>
    <t>Калибратор PROG</t>
  </si>
  <si>
    <t xml:space="preserve"> 3*2мл арт:105-004295-00 (ИХЛА) Mindray</t>
  </si>
  <si>
    <t>Тестостерон (CLIA) 2*50мл  арт:105-004227-00 (ИХЛА) Mindray</t>
  </si>
  <si>
    <t>Тестостерон (CLIA) 2*50 T/Kit. Состав набора: Реагент для определения Тестостерона – 2 флакона по 50 определений на автоматическом ИХЛ анализаторе. Каждый флакон содержит штрих-код</t>
  </si>
  <si>
    <t>Калибратор TESTO  арт: 105-004294-00 (ИХЛА) Mindray</t>
  </si>
  <si>
    <t>TESTO Калибратор 3*2ml. Калибратор для проведения калибровки тестостерона на автоматическом ИХЛ анализаторе. Состав набора: 3 флакона по 2 мл. Упаковка имеет оригинальный штрих-код, совместимый с программой анализатора</t>
  </si>
  <si>
    <t>Эстрадиол (CLIA) (Е2)</t>
  </si>
  <si>
    <t xml:space="preserve"> 2*50мл Mindray арт:105-004225-00 (ИХЛА) Mindray</t>
  </si>
  <si>
    <t>Калибратор E2</t>
  </si>
  <si>
    <t xml:space="preserve"> 3*2мл арт:105-004296-00 (ИХЛА) Mindray</t>
  </si>
  <si>
    <t>Мультиконтроль репродуктивный l (L) 6*5ml арт:105-004266-00 (ИХЛА) Mindray</t>
  </si>
  <si>
    <t>Мультиконтроль репродуктивный (L) 6*5ml. Набор контрольных растворов для контроля качества определения LH, FSH, E2, E3, PROG, TESTO, Total beta-HCG, PRL с низкими значениями на Автоматическом ИХЛ анализаторе. Состав набора: 6 флаконов по 5 мл. Упаковка имеет оригинальный штрих-код, совместимый с программой анализатора</t>
  </si>
  <si>
    <t>Мультиконтроль репродуктивный (H) 6*5ml арт:105-004267-00 (ИХЛА) Mindray</t>
  </si>
  <si>
    <t>Мультиконтроль репродуктивный (Н) 6*5ml. Набор контрольных растворов для контроля качества определения LH, FSH, E2, E3, PROG, TESTO, Total beta-HCG, PRL с высокими значениями на Автоматическом ИХЛ анализаторе. Состав набора: 6 флаконов по 5 мл. Упаковка имеет оригинальный штрих-код, совместимый с программой анализатора</t>
  </si>
  <si>
    <t>Инсулин (CLIA) (Insulin) 2*50мл Mindray арт:105-005666-00 (ИХЛА) Mindray</t>
  </si>
  <si>
    <t>Инсулин 2*50 T/Kit. Состав набора: Реагент для определения Инсулина – 2 флакона по 50 определений на автоматическом ИХЛ анализаторе. Каждый флакон содержит штрих-код</t>
  </si>
  <si>
    <t>Калибратор Insulin 3*2мл арт:105-005917-00 (ИХЛА) Mindray</t>
  </si>
  <si>
    <t>Инсулин калибратор. Набор калибраторов для проведения Калибровки инсулина на автоматическом ИХЛ анализаторе. Состав набора: 3 флакона по 2 мл. Упаковка имеет оригинальный штрих-код, совместимый с программой анализатора</t>
  </si>
  <si>
    <t xml:space="preserve">С-пептид (CLIA) </t>
  </si>
  <si>
    <t>(C-peptide) 2*50мл Mindray арт:105-005667-00 (ИХЛА) Mindray</t>
  </si>
  <si>
    <t xml:space="preserve">Калиб+B76:F103ратор </t>
  </si>
  <si>
    <t>C-peptide 3*2мл арт:105-005918-00 (ИХЛА) Mindray</t>
  </si>
  <si>
    <t>Кортизол (CLIA) (Cortisol)</t>
  </si>
  <si>
    <t xml:space="preserve"> 2*50мл Mindray арт:105-005673-00 (ИХЛА) Mindray</t>
  </si>
  <si>
    <t xml:space="preserve">Калибратор Cortisol 3*2мл арт:105-005924-00 (ИХЛА) </t>
  </si>
  <si>
    <t>Кортизол 2*50 T/Kit. Состав набора: Реагент для определения Кортизола – 2 флакона по 50 определений на автоматическом ИХЛ анализаторе. Каждый флакон содержит штрих-код</t>
  </si>
  <si>
    <t xml:space="preserve">Мультиконтроль Иммуноанализа (L) </t>
  </si>
  <si>
    <t>6*5ml арт:105-005929-00 (ИХЛА) Mindray</t>
  </si>
  <si>
    <t xml:space="preserve">Мультиконтроль Иммуноанализа (H) </t>
  </si>
  <si>
    <t>6*5ml арт:105-005930-00 (ИХЛА) Mindray</t>
  </si>
  <si>
    <t xml:space="preserve">Тропонин I (CLIA) (Troponin I) </t>
  </si>
  <si>
    <t>2*50мл Mindray арт:105-005659-00 (ИХЛА) Mindray</t>
  </si>
  <si>
    <t xml:space="preserve">Калибратор Troponin I </t>
  </si>
  <si>
    <t>3*2мл арт:105-005910-00 (ИХЛА) Mindray</t>
  </si>
  <si>
    <t xml:space="preserve">Мультиконтроль Сердечный (L) </t>
  </si>
  <si>
    <t>6*5ml арт:105-005927-00 (ИХЛА) Mindray</t>
  </si>
  <si>
    <t xml:space="preserve">Мультиконтроль Сердечный (H) </t>
  </si>
  <si>
    <t>6*5ml арт:105-005928-00 (ИХЛА) Mindray</t>
  </si>
  <si>
    <t>Кальцитонин (CLIA) (Calcitonin) 2*50мл Mindray арт:105-008685-00 (ИХЛА) Mindray</t>
  </si>
  <si>
    <t>Кальцитонин 2*50 T/Kit. Состав набора: Реагент для определения Кальцитонина – 2 флакона по 50 определений на автоматическом ИХЛ анализаторе. Каждый флакон содержит штрих-код</t>
  </si>
  <si>
    <t>Калибратор Calcitonin 3*2мл арт:105-008550-00 (ИХЛА) Mindray</t>
  </si>
  <si>
    <t>СТ калибратор 3*2 мл. Калибратор для проведения калибровки Кальцитонина на автоматическом ИХЛ анализаторе. Состав набора: 3 флакона по 2 мл. Упаковка имеет оригинальный штрих-код, совместимый с программой анализатора</t>
  </si>
  <si>
    <t xml:space="preserve">25-ОН-Витамин D общий (CLIA) </t>
  </si>
  <si>
    <t>(25-OH-Vitamin D Total) 2*50мл Mindray арт:105-008681-00 (ИХЛА) Mindray</t>
  </si>
  <si>
    <t xml:space="preserve">Калибратор 25-OH-Vitamin D Total </t>
  </si>
  <si>
    <t>3*2мл арт:105-008549-00 (ИХЛА) Mindray</t>
  </si>
  <si>
    <t xml:space="preserve">Ферритин (CLIA) (Ferritin) </t>
  </si>
  <si>
    <t>Калибратор Ferritin</t>
  </si>
  <si>
    <t xml:space="preserve"> 3*2мл арт:105-004289-00 (ИХЛА) Mindray</t>
  </si>
  <si>
    <t>Витамин B12 (CLIA)</t>
  </si>
  <si>
    <t xml:space="preserve"> Vitamin B12 2*50 T/Kit(ИХЛА) Mindray арт:105-008682-00</t>
  </si>
  <si>
    <t xml:space="preserve">Калибратор Vitamin B12 </t>
  </si>
  <si>
    <t>3*2мл арт:105-008552-00 (ИХЛА) Mindray</t>
  </si>
  <si>
    <t xml:space="preserve">Мультиконтроль </t>
  </si>
  <si>
    <t>Метаболический (L) 6*5ml арт:105-008556-00 (ИХЛА) Mindray</t>
  </si>
  <si>
    <t>Метаболический (H) 6*5ml арт:105-008557-00 (ИХЛА) Mindray</t>
  </si>
  <si>
    <t>Поверхностный антиген гепатита В (CLIA) (HBsAg) 2*50 (ИХЛА) Mindray арт:105-004229-00</t>
  </si>
  <si>
    <t>Поверхностный антиген гепатита В. Состав набора: Реагент для определения поверхностного антигена гепатита В – 2 флакона по 50 определений на автоматическом ИХЛ анализаторе. Каждый флакон содержит штрих-код</t>
  </si>
  <si>
    <t>Калибратор HBsAg 3*2мл арт:105-004298-00 (ИХЛА) Mindray</t>
  </si>
  <si>
    <t>HBsAg Калибратор 3*2ml. Калибратор для проведения калибровки антигена гепатита В на автоматическом ИХЛ анализаторе. Состав набора: 3 флакона по 2 мл. Упаковка имеет оригинальный штрих-код, совместимый</t>
  </si>
  <si>
    <t>Контроль положительный HBsAg (non-CE) 6*2ml (ИХЛА) Mindray арт:105-005170-00</t>
  </si>
  <si>
    <t xml:space="preserve">HBsAg положительный контроль 6*5ml. Набор контрольных растворов для
проведения контроля качества определения Поверхностного антигена гепатита В положительный на автоматическом ИХЛ анализаторе. Состав набора: 6 флаконов по 5 мл. Упаковка имеет оригинальный штрих-код, совместимый с программой анализатора
</t>
  </si>
  <si>
    <t>Контроль отрицательный HBsAg  (non-CE) 6*2ml (ИХЛА) Mindray арт:105-005169-00</t>
  </si>
  <si>
    <t>HHBsAg отрицательный контроль 6*5ml. Набор контрольных растворов для
проведения контроля качества определения Поверхностного антигена гепатита В отрицательный на автоматическом ИХЛ анализаторе. Состав набора: 6 флаконов по 5 мл. Упаковка имеет оригинальный штрих-код, совместимый с программой анализатора</t>
  </si>
  <si>
    <t>Антитело к вирусу гепатита С ((CLIA) (Anti HCV) 2*50 мл  арт: 105-005672-00 (ИХЛА) Mindray</t>
  </si>
  <si>
    <t>Антитело к вирусу гепатита С (Anti-HCV) (CLIA) 2*50 T/Kit. Состав набора: Реагент для определения Антител к вирусу гепатита С – 2 флакона по 50 определений на автоматическом ИХЛ анализаторе. Каждый флакон содержит штрих-код</t>
  </si>
  <si>
    <t>Калибратор Anti-HCV (non-CE) 2*2ml арт:105-005923-00 (ИХЛА) Mindray</t>
  </si>
  <si>
    <t>Anti-HCV Калибратор 2*2ml. Набор калибраторов для проведения калибровки Антител к вирусу гепатита С на автоматическом ИХЛ анализаторе. Состав набора: 2 флакона по 2 мл. Упаковка имеет оригинальный штрих-код, совместимый с программой анализатора</t>
  </si>
  <si>
    <t>Контроль положительный Anti-HCV (non-CE) 6,2мл (ИХЛА) Mindray арт: 105-005950-00</t>
  </si>
  <si>
    <t>Anti-HCV положительный контроль 6*5ml. Набор контрольных растворов для проведения контроля качества определения Антител к вирусу гепатита С положительный на автоматическом ИХЛ анализаторе. Состав набора: 6 флаконов по 5 мл. Упаковка имеет оригинальный штрих-код, совместимый
с программой анализатора</t>
  </si>
  <si>
    <t>Контроль отрицательный Anti-HCV (non-CE) 6.2мл (ИХЛА) Mindray арт:105-005949-00</t>
  </si>
  <si>
    <t xml:space="preserve">Anti-HCV отрицательный контроль 6*5ml. Набор контрольных растворов для проведения контроля качества определения Антитело к вирусу гепатита С отрицательный на автоматическом ИХЛ анализаторе. Состав набора: 6 флаконов по 5 мл. Упаковка имеет оригинальный штрих-код, совместимый
с программой анализатора
</t>
  </si>
  <si>
    <t xml:space="preserve">Антитело к Treponema pallidum </t>
  </si>
  <si>
    <t>Anti-TP  2*50 мл  арт: 105-005671-00 (ИХЛА) Mindray</t>
  </si>
  <si>
    <t>Калибратор Anti-TP</t>
  </si>
  <si>
    <t xml:space="preserve"> (non-CE) 2*2ml арт:105-005922-00 (ИХЛА) Mindray</t>
  </si>
  <si>
    <t xml:space="preserve">Контроль положительный </t>
  </si>
  <si>
    <t>Anti-TP (non-CE) 6,2мл (ИХЛА) Mindray арт: 105-005948-00</t>
  </si>
  <si>
    <t xml:space="preserve">Контроль отрицательный </t>
  </si>
  <si>
    <t>Anti-TP (non-CE) 6.2мл (ИХЛА) Mindray арт:105-005947-00</t>
  </si>
  <si>
    <t>Кюветы для CL-1000i  21*2*88=3696 pcs/box (ИХЛА) Mindray арт:115-035753-00</t>
  </si>
  <si>
    <t>Кюветы для CL-1000i в планшетах по 88 шт. Планшеты расфасованы в уп по два планшета, в коробке 21 упаковка. Каждый планшет снабжен штрих-кодом, совместимым со считывателем анализатора</t>
  </si>
  <si>
    <t>Раствор субстрата 115млх4 (ИХЛА) Mindray арт:105-004274-00</t>
  </si>
  <si>
    <t>Раствор субстрата расфасовак в специальные контейнеры по 115 мл совместимые с приемным устройством анализатора. Упакованы в коробки по 4 контейнера.</t>
  </si>
  <si>
    <t>штук</t>
  </si>
  <si>
    <t>Промывочный буфер (10л/бак)  для Анализатор CL-1000I: артикул: 105-004552-00, Mindray</t>
  </si>
  <si>
    <t>Промывочный буфер - специальный готовый к применению раствор объемом 10 л. Снабжен специальным штрих-кодом совместимым со встроенным сканером анализатора</t>
  </si>
  <si>
    <t xml:space="preserve">Моющий </t>
  </si>
  <si>
    <t>CD 80 1л, арт. 105-000748-00 Mindray</t>
  </si>
  <si>
    <t xml:space="preserve">Образец разбавителя </t>
  </si>
  <si>
    <t>(Sample Diluent auto) 2х30мл/коробка (ИХЛА) Mindray арт:105-004276-00</t>
  </si>
  <si>
    <t xml:space="preserve">штук </t>
  </si>
  <si>
    <t>Стимулирующий щитовидную железу гормон</t>
  </si>
  <si>
    <t xml:space="preserve"> (CLIA) (TSH) 2*50 (ИХЛА)Mindray арт:105-004212-00</t>
  </si>
  <si>
    <t xml:space="preserve">Контроль антитиреоидных антител </t>
  </si>
  <si>
    <t>(L) (Anti-Tg, Anti-TRO) 6*2ml арт:105-005945-00 (ИХЛА) Mindray</t>
  </si>
  <si>
    <t xml:space="preserve">Раковый антиген 15-3 </t>
  </si>
  <si>
    <t>(CLIA) (CA15-3) 2*50 (ИХЛА) Mindray арт:105-004216-00</t>
  </si>
  <si>
    <t>PRL 3*2ml  (ИХЛА) Mindray арт:105-004293-00</t>
  </si>
  <si>
    <t xml:space="preserve">Шприц </t>
  </si>
  <si>
    <t xml:space="preserve"> силиконовым кольцом на поршне для промывания полостей 100-150 мл с двойной шкалой для промывания полостей тела.</t>
  </si>
  <si>
    <t xml:space="preserve">Зеркало носовое </t>
  </si>
  <si>
    <t>с длиной губок 40мм -50шт. 60 мм-25шт  (З-88)</t>
  </si>
  <si>
    <t xml:space="preserve">Воронка ушная </t>
  </si>
  <si>
    <t xml:space="preserve"> никелированная № 4, №5, №6, №7 по 15шт каждый размера</t>
  </si>
  <si>
    <t>Пинцет ушной</t>
  </si>
  <si>
    <t xml:space="preserve"> штыковидный хирургический, 140мм</t>
  </si>
  <si>
    <t xml:space="preserve">Натрий хлорид </t>
  </si>
  <si>
    <t xml:space="preserve">раствор для инфузий 0,9%-200мл </t>
  </si>
  <si>
    <t xml:space="preserve">Пробирка вакуумная </t>
  </si>
  <si>
    <t>для исследования системы гемостаза с натрия цитратом 3,8% 3,5мл голубой крышка</t>
  </si>
  <si>
    <t>Игла двухсторонняя</t>
  </si>
  <si>
    <t>0,8х38 мм, 21Gх1 1/2</t>
  </si>
  <si>
    <t xml:space="preserve">Термографическая пленка </t>
  </si>
  <si>
    <t>рентген пленка медицинская для маммографии DRYSTAR 20,3*25,4 №100</t>
  </si>
  <si>
    <t xml:space="preserve">Преседатель комиссии:                                                     </t>
  </si>
  <si>
    <t>Главный врач                                         Тасырбаев Р.Б.</t>
  </si>
  <si>
    <t xml:space="preserve">Члены комисси: </t>
  </si>
  <si>
    <t xml:space="preserve">Экономист                                           А.Аппазов </t>
  </si>
  <si>
    <t>Юрист                                                    М.Амантуров</t>
  </si>
  <si>
    <t>Провизор                                                  Едилова А.А.</t>
  </si>
  <si>
    <t>Секретарь        Жумабекова Ш.Н.</t>
  </si>
</sst>
</file>

<file path=xl/styles.xml><?xml version="1.0" encoding="utf-8"?>
<styleSheet xmlns="http://schemas.openxmlformats.org/spreadsheetml/2006/main">
  <numFmts count="2">
    <numFmt numFmtId="164" formatCode="_-* #,##0.00_р_._-;\-* #,##0.00_р_._-;_-* &quot;-&quot;??_р_._-;_-@_-"/>
    <numFmt numFmtId="165" formatCode="0.0"/>
  </numFmts>
  <fonts count="7">
    <font>
      <sz val="11"/>
      <color theme="1"/>
      <name val="Calibri"/>
      <family val="2"/>
      <charset val="204"/>
      <scheme val="minor"/>
    </font>
    <font>
      <b/>
      <sz val="10"/>
      <name val="Times New Roman"/>
      <family val="1"/>
      <charset val="204"/>
    </font>
    <font>
      <sz val="10"/>
      <name val="Times New Roman"/>
      <family val="1"/>
      <charset val="204"/>
    </font>
    <font>
      <i/>
      <sz val="10"/>
      <name val="Times New Roman"/>
      <family val="1"/>
      <charset val="204"/>
    </font>
    <font>
      <sz val="8"/>
      <name val="Arial"/>
      <family val="2"/>
      <charset val="204"/>
    </font>
    <font>
      <sz val="10"/>
      <color rgb="FF333333"/>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4" fillId="0" borderId="0"/>
  </cellStyleXfs>
  <cellXfs count="42">
    <xf numFmtId="0" fontId="0" fillId="0" borderId="0" xfId="0"/>
    <xf numFmtId="0" fontId="1" fillId="2" borderId="0" xfId="0" applyFont="1" applyFill="1" applyAlignment="1">
      <alignment vertical="center" wrapText="1"/>
    </xf>
    <xf numFmtId="0" fontId="2" fillId="2" borderId="0" xfId="0" applyFont="1" applyFill="1" applyAlignment="1">
      <alignment horizontal="center" vertical="center" wrapText="1"/>
    </xf>
    <xf numFmtId="0" fontId="2" fillId="2" borderId="0" xfId="0" applyFont="1" applyFill="1" applyAlignment="1">
      <alignment vertical="center" wrapText="1"/>
    </xf>
    <xf numFmtId="164" fontId="2" fillId="2" borderId="0" xfId="0" applyNumberFormat="1" applyFont="1" applyFill="1" applyAlignment="1">
      <alignment horizontal="center" vertical="center" wrapText="1"/>
    </xf>
    <xf numFmtId="0" fontId="1" fillId="2" borderId="1" xfId="0" applyFont="1" applyFill="1" applyBorder="1" applyAlignment="1" applyProtection="1">
      <alignment horizontal="center" vertical="top" wrapText="1"/>
    </xf>
    <xf numFmtId="0" fontId="1" fillId="2" borderId="1" xfId="0" applyFont="1" applyFill="1" applyBorder="1" applyAlignment="1">
      <alignment vertical="top" wrapText="1"/>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center" wrapText="1"/>
    </xf>
    <xf numFmtId="4" fontId="1" fillId="2" borderId="1" xfId="0" applyNumberFormat="1" applyFont="1" applyFill="1" applyBorder="1" applyAlignment="1">
      <alignment horizontal="center" vertical="top" wrapText="1"/>
    </xf>
    <xf numFmtId="164" fontId="1" fillId="2" borderId="1" xfId="0" applyNumberFormat="1" applyFont="1" applyFill="1" applyBorder="1" applyAlignment="1">
      <alignment horizontal="center" vertical="top" wrapText="1"/>
    </xf>
    <xf numFmtId="0" fontId="2" fillId="2" borderId="1" xfId="0" applyFont="1" applyFill="1" applyBorder="1" applyAlignment="1" applyProtection="1">
      <alignment horizontal="center" vertical="center" wrapText="1"/>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xf>
    <xf numFmtId="0" fontId="3" fillId="2" borderId="1" xfId="0" applyFont="1" applyFill="1" applyBorder="1" applyAlignment="1">
      <alignment vertical="center"/>
    </xf>
    <xf numFmtId="3"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1" applyFont="1" applyFill="1" applyBorder="1" applyAlignment="1">
      <alignment vertical="center" wrapText="1"/>
    </xf>
    <xf numFmtId="0" fontId="1" fillId="2" borderId="1" xfId="0" applyFont="1" applyFill="1" applyBorder="1" applyAlignment="1">
      <alignment vertical="center" wrapText="1"/>
    </xf>
    <xf numFmtId="0" fontId="2" fillId="2" borderId="4" xfId="0" applyFont="1" applyFill="1" applyBorder="1" applyAlignment="1">
      <alignment horizontal="left" vertical="center" wrapText="1"/>
    </xf>
    <xf numFmtId="0" fontId="2" fillId="2" borderId="1" xfId="0" applyFont="1" applyFill="1" applyBorder="1" applyAlignment="1" applyProtection="1">
      <alignment vertical="center" wrapText="1"/>
    </xf>
    <xf numFmtId="0" fontId="1" fillId="2" borderId="1" xfId="0"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0" fontId="1" fillId="2" borderId="1" xfId="0" applyFont="1" applyFill="1" applyBorder="1" applyAlignment="1">
      <alignment vertical="center"/>
    </xf>
    <xf numFmtId="3" fontId="1" fillId="2" borderId="1" xfId="0" applyNumberFormat="1" applyFont="1" applyFill="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left" wrapText="1" indent="1"/>
    </xf>
    <xf numFmtId="0" fontId="5" fillId="0" borderId="1" xfId="0" applyFont="1" applyBorder="1" applyAlignment="1">
      <alignment horizontal="left" wrapText="1"/>
    </xf>
    <xf numFmtId="0" fontId="2" fillId="2" borderId="5" xfId="0" applyFont="1" applyFill="1" applyBorder="1" applyAlignment="1">
      <alignment vertical="center" wrapText="1"/>
    </xf>
    <xf numFmtId="0" fontId="6" fillId="0" borderId="1" xfId="0" applyFont="1" applyBorder="1"/>
    <xf numFmtId="0" fontId="6" fillId="0" borderId="0" xfId="0" applyFont="1"/>
    <xf numFmtId="0" fontId="1" fillId="2" borderId="0" xfId="0" applyFont="1" applyFill="1"/>
    <xf numFmtId="0" fontId="1" fillId="2" borderId="0" xfId="0" applyFont="1" applyFill="1" applyAlignment="1">
      <alignment wrapText="1"/>
    </xf>
    <xf numFmtId="0" fontId="1" fillId="2" borderId="0" xfId="0" applyFont="1" applyFill="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2">
    <cellStyle name="Обычный" xfId="0" builtinId="0"/>
    <cellStyle name="Обычный 3"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353"/>
  <sheetViews>
    <sheetView tabSelected="1" topLeftCell="A115" workbookViewId="0">
      <selection activeCell="G127" sqref="G127"/>
    </sheetView>
  </sheetViews>
  <sheetFormatPr defaultRowHeight="62.25" customHeight="1"/>
  <cols>
    <col min="2" max="2" width="55.85546875" customWidth="1"/>
    <col min="3" max="3" width="65.140625" customWidth="1"/>
    <col min="7" max="7" width="13.42578125" customWidth="1"/>
  </cols>
  <sheetData>
    <row r="1" spans="1:9" ht="62.25" customHeight="1">
      <c r="A1" s="37" t="s">
        <v>0</v>
      </c>
      <c r="B1" s="37"/>
      <c r="C1" s="37"/>
      <c r="D1" s="1"/>
      <c r="E1" s="1"/>
      <c r="F1" s="1"/>
      <c r="G1" s="1"/>
      <c r="H1" s="2"/>
      <c r="I1" s="2"/>
    </row>
    <row r="2" spans="1:9" ht="26.25" customHeight="1">
      <c r="A2" s="2"/>
      <c r="B2" s="3"/>
      <c r="C2" s="3"/>
      <c r="D2" s="2"/>
      <c r="E2" s="2"/>
      <c r="F2" s="2"/>
      <c r="G2" s="41" t="s">
        <v>1</v>
      </c>
      <c r="H2" s="41"/>
      <c r="I2" s="2"/>
    </row>
    <row r="3" spans="1:9" ht="62.25" customHeight="1">
      <c r="A3" s="5" t="s">
        <v>2</v>
      </c>
      <c r="B3" s="6" t="s">
        <v>3</v>
      </c>
      <c r="C3" s="6" t="s">
        <v>4</v>
      </c>
      <c r="D3" s="7" t="s">
        <v>5</v>
      </c>
      <c r="E3" s="8" t="s">
        <v>6</v>
      </c>
      <c r="F3" s="9" t="s">
        <v>7</v>
      </c>
      <c r="G3" s="10" t="s">
        <v>8</v>
      </c>
      <c r="H3" s="8" t="s">
        <v>9</v>
      </c>
      <c r="I3" s="8" t="s">
        <v>10</v>
      </c>
    </row>
    <row r="4" spans="1:9" ht="62.25" customHeight="1">
      <c r="A4" s="11">
        <v>1</v>
      </c>
      <c r="B4" s="12" t="s">
        <v>11</v>
      </c>
      <c r="C4" s="13" t="s">
        <v>12</v>
      </c>
      <c r="D4" s="14" t="s">
        <v>13</v>
      </c>
      <c r="E4" s="15">
        <v>39400</v>
      </c>
      <c r="F4" s="14">
        <v>15</v>
      </c>
      <c r="G4" s="16">
        <f>E4*F4</f>
        <v>591000</v>
      </c>
      <c r="H4" s="38" t="s">
        <v>14</v>
      </c>
      <c r="I4" s="38" t="s">
        <v>15</v>
      </c>
    </row>
    <row r="5" spans="1:9" ht="62.25" customHeight="1">
      <c r="A5" s="11">
        <v>2</v>
      </c>
      <c r="B5" s="12" t="s">
        <v>16</v>
      </c>
      <c r="C5" s="13" t="s">
        <v>17</v>
      </c>
      <c r="D5" s="14" t="s">
        <v>18</v>
      </c>
      <c r="E5" s="15">
        <v>52100</v>
      </c>
      <c r="F5" s="17">
        <v>10</v>
      </c>
      <c r="G5" s="16">
        <f t="shared" ref="G5:G68" si="0">E5*F5</f>
        <v>521000</v>
      </c>
      <c r="H5" s="39"/>
      <c r="I5" s="39"/>
    </row>
    <row r="6" spans="1:9" ht="62.25" customHeight="1">
      <c r="A6" s="11">
        <v>3</v>
      </c>
      <c r="B6" s="18" t="s">
        <v>19</v>
      </c>
      <c r="C6" s="13" t="s">
        <v>17</v>
      </c>
      <c r="D6" s="14" t="s">
        <v>18</v>
      </c>
      <c r="E6" s="15">
        <v>34800</v>
      </c>
      <c r="F6" s="14">
        <v>6</v>
      </c>
      <c r="G6" s="16">
        <f t="shared" si="0"/>
        <v>208800</v>
      </c>
      <c r="H6" s="39"/>
      <c r="I6" s="39"/>
    </row>
    <row r="7" spans="1:9" ht="62.25" customHeight="1">
      <c r="A7" s="11">
        <v>4</v>
      </c>
      <c r="B7" s="12" t="s">
        <v>20</v>
      </c>
      <c r="C7" s="13" t="s">
        <v>21</v>
      </c>
      <c r="D7" s="14" t="s">
        <v>18</v>
      </c>
      <c r="E7" s="15">
        <v>26300</v>
      </c>
      <c r="F7" s="14">
        <v>10</v>
      </c>
      <c r="G7" s="16">
        <f t="shared" si="0"/>
        <v>263000</v>
      </c>
      <c r="H7" s="39"/>
      <c r="I7" s="39"/>
    </row>
    <row r="8" spans="1:9" ht="62.25" customHeight="1">
      <c r="A8" s="11">
        <v>5</v>
      </c>
      <c r="B8" s="12" t="s">
        <v>22</v>
      </c>
      <c r="C8" s="13" t="s">
        <v>23</v>
      </c>
      <c r="D8" s="14" t="s">
        <v>18</v>
      </c>
      <c r="E8" s="19">
        <v>52000</v>
      </c>
      <c r="F8" s="14">
        <v>8</v>
      </c>
      <c r="G8" s="16">
        <f t="shared" si="0"/>
        <v>416000</v>
      </c>
      <c r="H8" s="39"/>
      <c r="I8" s="39"/>
    </row>
    <row r="9" spans="1:9" ht="62.25" customHeight="1">
      <c r="A9" s="11">
        <v>6</v>
      </c>
      <c r="B9" s="12" t="s">
        <v>24</v>
      </c>
      <c r="C9" s="13" t="s">
        <v>25</v>
      </c>
      <c r="D9" s="14" t="s">
        <v>18</v>
      </c>
      <c r="E9" s="17">
        <v>8000</v>
      </c>
      <c r="F9" s="14">
        <v>3</v>
      </c>
      <c r="G9" s="16">
        <f t="shared" si="0"/>
        <v>24000</v>
      </c>
      <c r="H9" s="39"/>
      <c r="I9" s="39"/>
    </row>
    <row r="10" spans="1:9" ht="62.25" customHeight="1">
      <c r="A10" s="11">
        <v>7</v>
      </c>
      <c r="B10" s="12" t="s">
        <v>26</v>
      </c>
      <c r="C10" s="13" t="s">
        <v>27</v>
      </c>
      <c r="D10" s="14" t="s">
        <v>28</v>
      </c>
      <c r="E10" s="17">
        <v>95000</v>
      </c>
      <c r="F10" s="14">
        <v>2</v>
      </c>
      <c r="G10" s="16">
        <f t="shared" si="0"/>
        <v>190000</v>
      </c>
      <c r="H10" s="39"/>
      <c r="I10" s="39"/>
    </row>
    <row r="11" spans="1:9" ht="62.25" customHeight="1">
      <c r="A11" s="11">
        <v>8</v>
      </c>
      <c r="B11" s="13" t="s">
        <v>29</v>
      </c>
      <c r="C11" s="13" t="s">
        <v>30</v>
      </c>
      <c r="D11" s="14" t="s">
        <v>31</v>
      </c>
      <c r="E11" s="15">
        <v>248400</v>
      </c>
      <c r="F11" s="14">
        <v>4</v>
      </c>
      <c r="G11" s="16">
        <f t="shared" si="0"/>
        <v>993600</v>
      </c>
      <c r="H11" s="39"/>
      <c r="I11" s="39"/>
    </row>
    <row r="12" spans="1:9" ht="62.25" customHeight="1">
      <c r="A12" s="11">
        <v>9</v>
      </c>
      <c r="B12" s="13" t="s">
        <v>32</v>
      </c>
      <c r="C12" s="12" t="s">
        <v>33</v>
      </c>
      <c r="D12" s="14" t="s">
        <v>34</v>
      </c>
      <c r="E12" s="15">
        <v>40400</v>
      </c>
      <c r="F12" s="14">
        <v>1</v>
      </c>
      <c r="G12" s="16">
        <f t="shared" si="0"/>
        <v>40400</v>
      </c>
      <c r="H12" s="39"/>
      <c r="I12" s="39"/>
    </row>
    <row r="13" spans="1:9" ht="62.25" customHeight="1">
      <c r="A13" s="11">
        <v>10</v>
      </c>
      <c r="B13" s="12" t="s">
        <v>35</v>
      </c>
      <c r="C13" s="13" t="s">
        <v>36</v>
      </c>
      <c r="D13" s="14" t="s">
        <v>34</v>
      </c>
      <c r="E13" s="15">
        <v>77400</v>
      </c>
      <c r="F13" s="14">
        <v>6</v>
      </c>
      <c r="G13" s="16">
        <f t="shared" si="0"/>
        <v>464400</v>
      </c>
      <c r="H13" s="39"/>
      <c r="I13" s="39"/>
    </row>
    <row r="14" spans="1:9" ht="62.25" customHeight="1">
      <c r="A14" s="11">
        <v>11</v>
      </c>
      <c r="B14" s="13" t="s">
        <v>37</v>
      </c>
      <c r="C14" s="13" t="s">
        <v>38</v>
      </c>
      <c r="D14" s="14" t="s">
        <v>39</v>
      </c>
      <c r="E14" s="15">
        <v>67100</v>
      </c>
      <c r="F14" s="14">
        <v>5</v>
      </c>
      <c r="G14" s="16">
        <f t="shared" si="0"/>
        <v>335500</v>
      </c>
      <c r="H14" s="39"/>
      <c r="I14" s="39"/>
    </row>
    <row r="15" spans="1:9" ht="62.25" customHeight="1">
      <c r="A15" s="11">
        <v>12</v>
      </c>
      <c r="B15" s="12" t="s">
        <v>40</v>
      </c>
      <c r="C15" s="13" t="s">
        <v>41</v>
      </c>
      <c r="D15" s="14" t="s">
        <v>42</v>
      </c>
      <c r="E15" s="15">
        <v>49200</v>
      </c>
      <c r="F15" s="14">
        <v>5</v>
      </c>
      <c r="G15" s="16">
        <f t="shared" si="0"/>
        <v>246000</v>
      </c>
      <c r="H15" s="39"/>
      <c r="I15" s="39"/>
    </row>
    <row r="16" spans="1:9" ht="62.25" customHeight="1">
      <c r="A16" s="11">
        <v>13</v>
      </c>
      <c r="B16" s="13" t="s">
        <v>43</v>
      </c>
      <c r="C16" s="13" t="s">
        <v>44</v>
      </c>
      <c r="D16" s="14" t="s">
        <v>39</v>
      </c>
      <c r="E16" s="15">
        <v>172300</v>
      </c>
      <c r="F16" s="14">
        <v>4</v>
      </c>
      <c r="G16" s="16">
        <f t="shared" si="0"/>
        <v>689200</v>
      </c>
      <c r="H16" s="39"/>
      <c r="I16" s="39"/>
    </row>
    <row r="17" spans="1:9" ht="62.25" customHeight="1">
      <c r="A17" s="11">
        <v>14</v>
      </c>
      <c r="B17" s="13" t="s">
        <v>45</v>
      </c>
      <c r="C17" s="13" t="s">
        <v>46</v>
      </c>
      <c r="D17" s="14" t="s">
        <v>42</v>
      </c>
      <c r="E17" s="15">
        <v>34200</v>
      </c>
      <c r="F17" s="14">
        <v>6</v>
      </c>
      <c r="G17" s="16">
        <f t="shared" si="0"/>
        <v>205200</v>
      </c>
      <c r="H17" s="39"/>
      <c r="I17" s="39"/>
    </row>
    <row r="18" spans="1:9" ht="62.25" customHeight="1">
      <c r="A18" s="11">
        <v>15</v>
      </c>
      <c r="B18" s="13" t="s">
        <v>47</v>
      </c>
      <c r="C18" s="13" t="s">
        <v>48</v>
      </c>
      <c r="D18" s="14" t="s">
        <v>34</v>
      </c>
      <c r="E18" s="15">
        <v>23600</v>
      </c>
      <c r="F18" s="14">
        <v>3</v>
      </c>
      <c r="G18" s="16">
        <f t="shared" si="0"/>
        <v>70800</v>
      </c>
      <c r="H18" s="39"/>
      <c r="I18" s="39"/>
    </row>
    <row r="19" spans="1:9" ht="62.25" customHeight="1">
      <c r="A19" s="11">
        <v>16</v>
      </c>
      <c r="B19" s="13" t="s">
        <v>49</v>
      </c>
      <c r="C19" s="13" t="s">
        <v>50</v>
      </c>
      <c r="D19" s="14" t="s">
        <v>39</v>
      </c>
      <c r="E19" s="15">
        <v>154300</v>
      </c>
      <c r="F19" s="15">
        <v>3</v>
      </c>
      <c r="G19" s="16">
        <f t="shared" si="0"/>
        <v>462900</v>
      </c>
      <c r="H19" s="39"/>
      <c r="I19" s="39"/>
    </row>
    <row r="20" spans="1:9" ht="62.25" customHeight="1">
      <c r="A20" s="11">
        <v>17</v>
      </c>
      <c r="B20" s="13" t="s">
        <v>51</v>
      </c>
      <c r="C20" s="13" t="s">
        <v>50</v>
      </c>
      <c r="D20" s="14" t="s">
        <v>39</v>
      </c>
      <c r="E20" s="15">
        <v>154300</v>
      </c>
      <c r="F20" s="14">
        <v>3</v>
      </c>
      <c r="G20" s="16">
        <f t="shared" si="0"/>
        <v>462900</v>
      </c>
      <c r="H20" s="39"/>
      <c r="I20" s="39"/>
    </row>
    <row r="21" spans="1:9" ht="62.25" customHeight="1">
      <c r="A21" s="11">
        <v>18</v>
      </c>
      <c r="B21" s="13" t="s">
        <v>52</v>
      </c>
      <c r="C21" s="13" t="s">
        <v>53</v>
      </c>
      <c r="D21" s="14" t="s">
        <v>28</v>
      </c>
      <c r="E21" s="20">
        <v>215000</v>
      </c>
      <c r="F21" s="14">
        <v>2</v>
      </c>
      <c r="G21" s="16">
        <f t="shared" si="0"/>
        <v>430000</v>
      </c>
      <c r="H21" s="39"/>
      <c r="I21" s="39"/>
    </row>
    <row r="22" spans="1:9" ht="62.25" customHeight="1">
      <c r="A22" s="11">
        <v>19</v>
      </c>
      <c r="B22" s="13" t="s">
        <v>54</v>
      </c>
      <c r="C22" s="13" t="s">
        <v>55</v>
      </c>
      <c r="D22" s="14" t="s">
        <v>28</v>
      </c>
      <c r="E22" s="20">
        <v>243900</v>
      </c>
      <c r="F22" s="14">
        <v>1</v>
      </c>
      <c r="G22" s="16">
        <f t="shared" si="0"/>
        <v>243900</v>
      </c>
      <c r="H22" s="39"/>
      <c r="I22" s="39"/>
    </row>
    <row r="23" spans="1:9" ht="62.25" customHeight="1">
      <c r="A23" s="11">
        <v>20</v>
      </c>
      <c r="B23" s="13" t="s">
        <v>56</v>
      </c>
      <c r="C23" s="21" t="s">
        <v>57</v>
      </c>
      <c r="D23" s="21" t="s">
        <v>28</v>
      </c>
      <c r="E23" s="20">
        <v>67200</v>
      </c>
      <c r="F23" s="14">
        <v>1</v>
      </c>
      <c r="G23" s="16">
        <f t="shared" si="0"/>
        <v>67200</v>
      </c>
      <c r="H23" s="39"/>
      <c r="I23" s="39"/>
    </row>
    <row r="24" spans="1:9" ht="62.25" customHeight="1">
      <c r="A24" s="11">
        <v>21</v>
      </c>
      <c r="B24" s="13" t="s">
        <v>58</v>
      </c>
      <c r="C24" s="13" t="s">
        <v>59</v>
      </c>
      <c r="D24" s="14" t="s">
        <v>28</v>
      </c>
      <c r="E24" s="15">
        <v>61600</v>
      </c>
      <c r="F24" s="14">
        <v>1</v>
      </c>
      <c r="G24" s="16">
        <f t="shared" si="0"/>
        <v>61600</v>
      </c>
      <c r="H24" s="39"/>
      <c r="I24" s="39"/>
    </row>
    <row r="25" spans="1:9" ht="62.25" customHeight="1">
      <c r="A25" s="11">
        <v>22</v>
      </c>
      <c r="B25" s="12" t="s">
        <v>60</v>
      </c>
      <c r="C25" s="13" t="s">
        <v>61</v>
      </c>
      <c r="D25" s="14" t="s">
        <v>28</v>
      </c>
      <c r="E25" s="15">
        <v>67200</v>
      </c>
      <c r="F25" s="14">
        <v>1</v>
      </c>
      <c r="G25" s="16">
        <f t="shared" si="0"/>
        <v>67200</v>
      </c>
      <c r="H25" s="39"/>
      <c r="I25" s="39"/>
    </row>
    <row r="26" spans="1:9" ht="62.25" customHeight="1">
      <c r="A26" s="11">
        <v>23</v>
      </c>
      <c r="B26" s="12" t="s">
        <v>62</v>
      </c>
      <c r="C26" s="13" t="s">
        <v>63</v>
      </c>
      <c r="D26" s="14" t="s">
        <v>28</v>
      </c>
      <c r="E26" s="15">
        <v>61600</v>
      </c>
      <c r="F26" s="14">
        <v>1</v>
      </c>
      <c r="G26" s="16">
        <f t="shared" si="0"/>
        <v>61600</v>
      </c>
      <c r="H26" s="39"/>
      <c r="I26" s="39"/>
    </row>
    <row r="27" spans="1:9" ht="62.25" customHeight="1">
      <c r="A27" s="11">
        <v>24</v>
      </c>
      <c r="B27" s="13" t="s">
        <v>64</v>
      </c>
      <c r="C27" s="13" t="s">
        <v>65</v>
      </c>
      <c r="D27" s="14" t="s">
        <v>28</v>
      </c>
      <c r="E27" s="15">
        <v>67200</v>
      </c>
      <c r="F27" s="14">
        <v>1</v>
      </c>
      <c r="G27" s="16">
        <f t="shared" si="0"/>
        <v>67200</v>
      </c>
      <c r="H27" s="39"/>
      <c r="I27" s="39"/>
    </row>
    <row r="28" spans="1:9" ht="62.25" customHeight="1">
      <c r="A28" s="11">
        <v>25</v>
      </c>
      <c r="B28" s="13" t="s">
        <v>66</v>
      </c>
      <c r="C28" s="13" t="s">
        <v>67</v>
      </c>
      <c r="D28" s="14" t="s">
        <v>28</v>
      </c>
      <c r="E28" s="15">
        <v>61600</v>
      </c>
      <c r="F28" s="14">
        <v>1</v>
      </c>
      <c r="G28" s="16">
        <f t="shared" si="0"/>
        <v>61600</v>
      </c>
      <c r="H28" s="39"/>
      <c r="I28" s="39"/>
    </row>
    <row r="29" spans="1:9" ht="62.25" customHeight="1">
      <c r="A29" s="11">
        <v>26</v>
      </c>
      <c r="B29" s="13" t="s">
        <v>68</v>
      </c>
      <c r="C29" s="13" t="s">
        <v>69</v>
      </c>
      <c r="D29" s="14" t="s">
        <v>28</v>
      </c>
      <c r="E29" s="15">
        <v>67200</v>
      </c>
      <c r="F29" s="14">
        <v>1</v>
      </c>
      <c r="G29" s="16">
        <f t="shared" si="0"/>
        <v>67200</v>
      </c>
      <c r="H29" s="39"/>
      <c r="I29" s="39"/>
    </row>
    <row r="30" spans="1:9" ht="62.25" customHeight="1">
      <c r="A30" s="11">
        <v>27</v>
      </c>
      <c r="B30" s="13" t="s">
        <v>70</v>
      </c>
      <c r="C30" s="22" t="s">
        <v>71</v>
      </c>
      <c r="D30" s="14" t="s">
        <v>28</v>
      </c>
      <c r="E30" s="15">
        <v>61600</v>
      </c>
      <c r="F30" s="14">
        <v>1</v>
      </c>
      <c r="G30" s="16">
        <f t="shared" si="0"/>
        <v>61600</v>
      </c>
      <c r="H30" s="39"/>
      <c r="I30" s="39"/>
    </row>
    <row r="31" spans="1:9" ht="62.25" customHeight="1">
      <c r="A31" s="11">
        <v>28</v>
      </c>
      <c r="B31" s="13" t="s">
        <v>72</v>
      </c>
      <c r="C31" s="13" t="s">
        <v>73</v>
      </c>
      <c r="D31" s="14" t="s">
        <v>28</v>
      </c>
      <c r="E31" s="15">
        <v>61600</v>
      </c>
      <c r="F31" s="14">
        <v>1</v>
      </c>
      <c r="G31" s="16">
        <f t="shared" si="0"/>
        <v>61600</v>
      </c>
      <c r="H31" s="39"/>
      <c r="I31" s="39"/>
    </row>
    <row r="32" spans="1:9" ht="62.25" customHeight="1">
      <c r="A32" s="11">
        <v>29</v>
      </c>
      <c r="B32" s="13" t="s">
        <v>74</v>
      </c>
      <c r="C32" s="13" t="s">
        <v>75</v>
      </c>
      <c r="D32" s="14" t="s">
        <v>28</v>
      </c>
      <c r="E32" s="15">
        <v>129000</v>
      </c>
      <c r="F32" s="14">
        <v>1</v>
      </c>
      <c r="G32" s="16">
        <f t="shared" si="0"/>
        <v>129000</v>
      </c>
      <c r="H32" s="39"/>
      <c r="I32" s="39"/>
    </row>
    <row r="33" spans="1:9" ht="62.25" customHeight="1">
      <c r="A33" s="11">
        <v>30</v>
      </c>
      <c r="B33" s="23" t="s">
        <v>76</v>
      </c>
      <c r="C33" s="12" t="s">
        <v>77</v>
      </c>
      <c r="D33" s="14" t="s">
        <v>28</v>
      </c>
      <c r="E33" s="15">
        <v>76300</v>
      </c>
      <c r="F33" s="14">
        <v>1</v>
      </c>
      <c r="G33" s="16">
        <f t="shared" si="0"/>
        <v>76300</v>
      </c>
      <c r="H33" s="39"/>
      <c r="I33" s="39"/>
    </row>
    <row r="34" spans="1:9" ht="62.25" customHeight="1">
      <c r="A34" s="11">
        <v>31</v>
      </c>
      <c r="B34" s="13" t="s">
        <v>78</v>
      </c>
      <c r="C34" s="13" t="s">
        <v>79</v>
      </c>
      <c r="D34" s="14" t="s">
        <v>28</v>
      </c>
      <c r="E34" s="15">
        <v>254500</v>
      </c>
      <c r="F34" s="14">
        <v>1</v>
      </c>
      <c r="G34" s="16">
        <f t="shared" si="0"/>
        <v>254500</v>
      </c>
      <c r="H34" s="39"/>
      <c r="I34" s="39"/>
    </row>
    <row r="35" spans="1:9" ht="62.25" customHeight="1">
      <c r="A35" s="11">
        <v>32</v>
      </c>
      <c r="B35" s="13" t="s">
        <v>80</v>
      </c>
      <c r="C35" s="13" t="s">
        <v>81</v>
      </c>
      <c r="D35" s="14" t="s">
        <v>28</v>
      </c>
      <c r="E35" s="15">
        <v>254500</v>
      </c>
      <c r="F35" s="14">
        <v>1</v>
      </c>
      <c r="G35" s="16">
        <f t="shared" si="0"/>
        <v>254500</v>
      </c>
      <c r="H35" s="39"/>
      <c r="I35" s="39"/>
    </row>
    <row r="36" spans="1:9" ht="62.25" customHeight="1">
      <c r="A36" s="11">
        <v>33</v>
      </c>
      <c r="B36" s="13" t="s">
        <v>82</v>
      </c>
      <c r="C36" s="13" t="s">
        <v>83</v>
      </c>
      <c r="D36" s="14" t="s">
        <v>28</v>
      </c>
      <c r="E36" s="15">
        <v>164400</v>
      </c>
      <c r="F36" s="14">
        <v>1</v>
      </c>
      <c r="G36" s="16">
        <f t="shared" si="0"/>
        <v>164400</v>
      </c>
      <c r="H36" s="39"/>
      <c r="I36" s="39"/>
    </row>
    <row r="37" spans="1:9" ht="62.25" customHeight="1">
      <c r="A37" s="11">
        <v>34</v>
      </c>
      <c r="B37" s="13" t="s">
        <v>84</v>
      </c>
      <c r="C37" s="13" t="s">
        <v>85</v>
      </c>
      <c r="D37" s="14" t="s">
        <v>28</v>
      </c>
      <c r="E37" s="15">
        <v>76300</v>
      </c>
      <c r="F37" s="15">
        <v>1</v>
      </c>
      <c r="G37" s="16">
        <f t="shared" si="0"/>
        <v>76300</v>
      </c>
      <c r="H37" s="39"/>
      <c r="I37" s="39"/>
    </row>
    <row r="38" spans="1:9" ht="62.25" customHeight="1">
      <c r="A38" s="11">
        <v>35</v>
      </c>
      <c r="B38" s="13" t="s">
        <v>86</v>
      </c>
      <c r="C38" s="13" t="s">
        <v>87</v>
      </c>
      <c r="D38" s="14" t="s">
        <v>28</v>
      </c>
      <c r="E38" s="15">
        <v>182100</v>
      </c>
      <c r="F38" s="14">
        <v>1</v>
      </c>
      <c r="G38" s="16">
        <f t="shared" si="0"/>
        <v>182100</v>
      </c>
      <c r="H38" s="39"/>
      <c r="I38" s="39"/>
    </row>
    <row r="39" spans="1:9" ht="62.25" customHeight="1">
      <c r="A39" s="11">
        <v>36</v>
      </c>
      <c r="B39" s="13" t="s">
        <v>88</v>
      </c>
      <c r="C39" s="13" t="s">
        <v>89</v>
      </c>
      <c r="D39" s="14" t="s">
        <v>28</v>
      </c>
      <c r="E39" s="15">
        <v>170300</v>
      </c>
      <c r="F39" s="14">
        <v>1</v>
      </c>
      <c r="G39" s="16">
        <f t="shared" si="0"/>
        <v>170300</v>
      </c>
      <c r="H39" s="39"/>
      <c r="I39" s="39"/>
    </row>
    <row r="40" spans="1:9" ht="62.25" customHeight="1">
      <c r="A40" s="11">
        <v>37</v>
      </c>
      <c r="B40" s="13" t="s">
        <v>90</v>
      </c>
      <c r="C40" s="13" t="s">
        <v>91</v>
      </c>
      <c r="D40" s="14" t="s">
        <v>28</v>
      </c>
      <c r="E40" s="15">
        <v>120500</v>
      </c>
      <c r="F40" s="14">
        <v>1</v>
      </c>
      <c r="G40" s="16">
        <f t="shared" si="0"/>
        <v>120500</v>
      </c>
      <c r="H40" s="39"/>
      <c r="I40" s="39"/>
    </row>
    <row r="41" spans="1:9" ht="62.25" customHeight="1">
      <c r="A41" s="11">
        <v>38</v>
      </c>
      <c r="B41" s="13" t="s">
        <v>92</v>
      </c>
      <c r="C41" s="13" t="s">
        <v>93</v>
      </c>
      <c r="D41" s="14" t="s">
        <v>28</v>
      </c>
      <c r="E41" s="15">
        <v>170300</v>
      </c>
      <c r="F41" s="14">
        <v>1</v>
      </c>
      <c r="G41" s="16">
        <f t="shared" si="0"/>
        <v>170300</v>
      </c>
      <c r="H41" s="39"/>
      <c r="I41" s="39"/>
    </row>
    <row r="42" spans="1:9" ht="62.25" customHeight="1">
      <c r="A42" s="11">
        <v>39</v>
      </c>
      <c r="B42" s="13" t="s">
        <v>94</v>
      </c>
      <c r="C42" s="13" t="s">
        <v>95</v>
      </c>
      <c r="D42" s="14" t="s">
        <v>28</v>
      </c>
      <c r="E42" s="15">
        <v>120500</v>
      </c>
      <c r="F42" s="14">
        <v>1</v>
      </c>
      <c r="G42" s="16">
        <f t="shared" si="0"/>
        <v>120500</v>
      </c>
      <c r="H42" s="39"/>
      <c r="I42" s="39"/>
    </row>
    <row r="43" spans="1:9" ht="62.25" customHeight="1">
      <c r="A43" s="11">
        <v>40</v>
      </c>
      <c r="B43" s="13" t="s">
        <v>96</v>
      </c>
      <c r="C43" s="13" t="s">
        <v>97</v>
      </c>
      <c r="D43" s="14" t="s">
        <v>28</v>
      </c>
      <c r="E43" s="15">
        <v>146700</v>
      </c>
      <c r="F43" s="14">
        <v>1</v>
      </c>
      <c r="G43" s="16">
        <f t="shared" si="0"/>
        <v>146700</v>
      </c>
      <c r="H43" s="39"/>
      <c r="I43" s="39"/>
    </row>
    <row r="44" spans="1:9" ht="62.25" customHeight="1">
      <c r="A44" s="11">
        <v>41</v>
      </c>
      <c r="B44" s="13" t="s">
        <v>98</v>
      </c>
      <c r="C44" s="13" t="s">
        <v>99</v>
      </c>
      <c r="D44" s="14" t="s">
        <v>28</v>
      </c>
      <c r="E44" s="15">
        <v>120500</v>
      </c>
      <c r="F44" s="14">
        <v>1</v>
      </c>
      <c r="G44" s="16">
        <f t="shared" si="0"/>
        <v>120500</v>
      </c>
      <c r="H44" s="39"/>
      <c r="I44" s="39"/>
    </row>
    <row r="45" spans="1:9" ht="62.25" customHeight="1">
      <c r="A45" s="11">
        <v>42</v>
      </c>
      <c r="B45" s="13" t="s">
        <v>100</v>
      </c>
      <c r="C45" s="13" t="s">
        <v>101</v>
      </c>
      <c r="D45" s="14" t="s">
        <v>28</v>
      </c>
      <c r="E45" s="15">
        <v>146700</v>
      </c>
      <c r="F45" s="14">
        <v>1</v>
      </c>
      <c r="G45" s="16">
        <f t="shared" si="0"/>
        <v>146700</v>
      </c>
      <c r="H45" s="39"/>
      <c r="I45" s="39"/>
    </row>
    <row r="46" spans="1:9" ht="62.25" customHeight="1">
      <c r="A46" s="11">
        <v>43</v>
      </c>
      <c r="B46" s="13" t="s">
        <v>102</v>
      </c>
      <c r="C46" s="13" t="s">
        <v>103</v>
      </c>
      <c r="D46" s="14" t="s">
        <v>28</v>
      </c>
      <c r="E46" s="15">
        <v>120500</v>
      </c>
      <c r="F46" s="14">
        <v>1</v>
      </c>
      <c r="G46" s="16">
        <f t="shared" si="0"/>
        <v>120500</v>
      </c>
      <c r="H46" s="39"/>
      <c r="I46" s="39"/>
    </row>
    <row r="47" spans="1:9" ht="62.25" customHeight="1">
      <c r="A47" s="11">
        <v>44</v>
      </c>
      <c r="B47" s="13" t="s">
        <v>104</v>
      </c>
      <c r="C47" s="13" t="s">
        <v>105</v>
      </c>
      <c r="D47" s="14" t="s">
        <v>28</v>
      </c>
      <c r="E47" s="15">
        <v>99600</v>
      </c>
      <c r="F47" s="14">
        <v>1</v>
      </c>
      <c r="G47" s="16">
        <f t="shared" si="0"/>
        <v>99600</v>
      </c>
      <c r="H47" s="39"/>
      <c r="I47" s="39"/>
    </row>
    <row r="48" spans="1:9" ht="62.25" customHeight="1">
      <c r="A48" s="11">
        <v>45</v>
      </c>
      <c r="B48" s="13" t="s">
        <v>106</v>
      </c>
      <c r="C48" s="13" t="s">
        <v>107</v>
      </c>
      <c r="D48" s="11" t="s">
        <v>28</v>
      </c>
      <c r="E48" s="15">
        <v>91000</v>
      </c>
      <c r="F48" s="14">
        <v>1</v>
      </c>
      <c r="G48" s="16">
        <f t="shared" si="0"/>
        <v>91000</v>
      </c>
      <c r="H48" s="39"/>
      <c r="I48" s="39"/>
    </row>
    <row r="49" spans="1:9" ht="62.25" customHeight="1">
      <c r="A49" s="11">
        <v>46</v>
      </c>
      <c r="B49" s="13" t="s">
        <v>108</v>
      </c>
      <c r="C49" s="24" t="s">
        <v>109</v>
      </c>
      <c r="D49" s="14" t="s">
        <v>28</v>
      </c>
      <c r="E49" s="15">
        <v>111300</v>
      </c>
      <c r="F49" s="14">
        <v>1</v>
      </c>
      <c r="G49" s="16">
        <f t="shared" si="0"/>
        <v>111300</v>
      </c>
      <c r="H49" s="39"/>
      <c r="I49" s="39"/>
    </row>
    <row r="50" spans="1:9" ht="62.25" customHeight="1">
      <c r="A50" s="11">
        <v>47</v>
      </c>
      <c r="B50" s="13" t="s">
        <v>110</v>
      </c>
      <c r="C50" s="13" t="s">
        <v>111</v>
      </c>
      <c r="D50" s="14" t="s">
        <v>28</v>
      </c>
      <c r="E50" s="15">
        <v>105800</v>
      </c>
      <c r="F50" s="14">
        <v>1</v>
      </c>
      <c r="G50" s="16">
        <f t="shared" si="0"/>
        <v>105800</v>
      </c>
      <c r="H50" s="39"/>
      <c r="I50" s="39"/>
    </row>
    <row r="51" spans="1:9" ht="62.25" customHeight="1">
      <c r="A51" s="11">
        <v>48</v>
      </c>
      <c r="B51" s="13" t="s">
        <v>112</v>
      </c>
      <c r="C51" s="13" t="s">
        <v>113</v>
      </c>
      <c r="D51" s="14" t="s">
        <v>28</v>
      </c>
      <c r="E51" s="15">
        <v>170300</v>
      </c>
      <c r="F51" s="14">
        <v>1</v>
      </c>
      <c r="G51" s="16">
        <f t="shared" si="0"/>
        <v>170300</v>
      </c>
      <c r="H51" s="39"/>
      <c r="I51" s="39"/>
    </row>
    <row r="52" spans="1:9" ht="62.25" customHeight="1">
      <c r="A52" s="11">
        <v>49</v>
      </c>
      <c r="B52" s="13" t="s">
        <v>114</v>
      </c>
      <c r="C52" s="13" t="s">
        <v>115</v>
      </c>
      <c r="D52" s="14" t="s">
        <v>28</v>
      </c>
      <c r="E52" s="15">
        <v>120500</v>
      </c>
      <c r="F52" s="14">
        <v>1</v>
      </c>
      <c r="G52" s="16">
        <f t="shared" si="0"/>
        <v>120500</v>
      </c>
      <c r="H52" s="39"/>
      <c r="I52" s="39"/>
    </row>
    <row r="53" spans="1:9" ht="62.25" customHeight="1">
      <c r="A53" s="11">
        <v>50</v>
      </c>
      <c r="B53" s="13" t="s">
        <v>116</v>
      </c>
      <c r="C53" s="13" t="s">
        <v>117</v>
      </c>
      <c r="D53" s="14" t="s">
        <v>118</v>
      </c>
      <c r="E53" s="15">
        <v>425100</v>
      </c>
      <c r="F53" s="14">
        <v>1</v>
      </c>
      <c r="G53" s="16">
        <f t="shared" si="0"/>
        <v>425100</v>
      </c>
      <c r="H53" s="39"/>
      <c r="I53" s="39"/>
    </row>
    <row r="54" spans="1:9" ht="62.25" customHeight="1">
      <c r="A54" s="11">
        <v>51</v>
      </c>
      <c r="B54" s="13" t="s">
        <v>119</v>
      </c>
      <c r="C54" s="24" t="s">
        <v>120</v>
      </c>
      <c r="D54" s="11" t="s">
        <v>28</v>
      </c>
      <c r="E54" s="15">
        <v>506400</v>
      </c>
      <c r="F54" s="14">
        <v>1</v>
      </c>
      <c r="G54" s="16">
        <f t="shared" si="0"/>
        <v>506400</v>
      </c>
      <c r="H54" s="39"/>
      <c r="I54" s="39"/>
    </row>
    <row r="55" spans="1:9" ht="62.25" customHeight="1">
      <c r="A55" s="11">
        <v>52</v>
      </c>
      <c r="B55" s="13" t="s">
        <v>121</v>
      </c>
      <c r="C55" s="13" t="s">
        <v>122</v>
      </c>
      <c r="D55" s="14" t="s">
        <v>28</v>
      </c>
      <c r="E55" s="15">
        <v>241000</v>
      </c>
      <c r="F55" s="14">
        <v>1</v>
      </c>
      <c r="G55" s="16">
        <f t="shared" si="0"/>
        <v>241000</v>
      </c>
      <c r="H55" s="39"/>
      <c r="I55" s="39"/>
    </row>
    <row r="56" spans="1:9" ht="62.25" customHeight="1">
      <c r="A56" s="11">
        <v>53</v>
      </c>
      <c r="B56" s="13" t="s">
        <v>123</v>
      </c>
      <c r="C56" s="13" t="s">
        <v>124</v>
      </c>
      <c r="D56" s="14" t="s">
        <v>28</v>
      </c>
      <c r="E56" s="15">
        <v>91000</v>
      </c>
      <c r="F56" s="14">
        <v>1</v>
      </c>
      <c r="G56" s="16">
        <f t="shared" si="0"/>
        <v>91000</v>
      </c>
      <c r="H56" s="39"/>
      <c r="I56" s="39"/>
    </row>
    <row r="57" spans="1:9" ht="62.25" customHeight="1">
      <c r="A57" s="11">
        <v>54</v>
      </c>
      <c r="B57" s="13" t="s">
        <v>125</v>
      </c>
      <c r="C57" s="13" t="s">
        <v>126</v>
      </c>
      <c r="D57" s="14" t="s">
        <v>28</v>
      </c>
      <c r="E57" s="15">
        <v>146700</v>
      </c>
      <c r="F57" s="14">
        <v>1</v>
      </c>
      <c r="G57" s="16">
        <f t="shared" si="0"/>
        <v>146700</v>
      </c>
      <c r="H57" s="39"/>
      <c r="I57" s="39"/>
    </row>
    <row r="58" spans="1:9" ht="62.25" customHeight="1">
      <c r="A58" s="11">
        <v>55</v>
      </c>
      <c r="B58" s="13" t="s">
        <v>127</v>
      </c>
      <c r="C58" s="13" t="s">
        <v>128</v>
      </c>
      <c r="D58" s="14" t="s">
        <v>28</v>
      </c>
      <c r="E58" s="15">
        <v>151100</v>
      </c>
      <c r="F58" s="14">
        <v>1</v>
      </c>
      <c r="G58" s="16">
        <f t="shared" si="0"/>
        <v>151100</v>
      </c>
      <c r="H58" s="39"/>
      <c r="I58" s="39"/>
    </row>
    <row r="59" spans="1:9" ht="62.25" customHeight="1">
      <c r="A59" s="11">
        <v>56</v>
      </c>
      <c r="B59" s="13" t="s">
        <v>129</v>
      </c>
      <c r="C59" s="13" t="s">
        <v>130</v>
      </c>
      <c r="D59" s="14" t="s">
        <v>28</v>
      </c>
      <c r="E59" s="15">
        <v>76000</v>
      </c>
      <c r="F59" s="14">
        <v>1</v>
      </c>
      <c r="G59" s="16">
        <f t="shared" si="0"/>
        <v>76000</v>
      </c>
      <c r="H59" s="39"/>
      <c r="I59" s="39"/>
    </row>
    <row r="60" spans="1:9" ht="62.25" customHeight="1">
      <c r="A60" s="11">
        <v>57</v>
      </c>
      <c r="B60" s="13" t="s">
        <v>131</v>
      </c>
      <c r="C60" s="13" t="s">
        <v>132</v>
      </c>
      <c r="D60" s="14" t="s">
        <v>28</v>
      </c>
      <c r="E60" s="15">
        <v>76300</v>
      </c>
      <c r="F60" s="14">
        <v>1</v>
      </c>
      <c r="G60" s="16">
        <f t="shared" si="0"/>
        <v>76300</v>
      </c>
      <c r="H60" s="39"/>
      <c r="I60" s="39"/>
    </row>
    <row r="61" spans="1:9" ht="62.25" customHeight="1">
      <c r="A61" s="11">
        <v>58</v>
      </c>
      <c r="B61" s="13" t="s">
        <v>133</v>
      </c>
      <c r="C61" s="13" t="s">
        <v>134</v>
      </c>
      <c r="D61" s="14" t="s">
        <v>28</v>
      </c>
      <c r="E61" s="15">
        <v>76000</v>
      </c>
      <c r="F61" s="14">
        <v>1</v>
      </c>
      <c r="G61" s="16">
        <f t="shared" si="0"/>
        <v>76000</v>
      </c>
      <c r="H61" s="39"/>
      <c r="I61" s="39"/>
    </row>
    <row r="62" spans="1:9" ht="62.25" customHeight="1">
      <c r="A62" s="11">
        <v>59</v>
      </c>
      <c r="B62" s="22" t="s">
        <v>135</v>
      </c>
      <c r="C62" s="13" t="s">
        <v>136</v>
      </c>
      <c r="D62" s="14" t="s">
        <v>28</v>
      </c>
      <c r="E62" s="15">
        <v>122000</v>
      </c>
      <c r="F62" s="14">
        <v>1</v>
      </c>
      <c r="G62" s="16">
        <f t="shared" si="0"/>
        <v>122000</v>
      </c>
      <c r="H62" s="39"/>
      <c r="I62" s="39"/>
    </row>
    <row r="63" spans="1:9" ht="62.25" customHeight="1">
      <c r="A63" s="11">
        <v>60</v>
      </c>
      <c r="B63" s="13" t="s">
        <v>137</v>
      </c>
      <c r="C63" s="13" t="s">
        <v>138</v>
      </c>
      <c r="D63" s="14" t="s">
        <v>28</v>
      </c>
      <c r="E63" s="15">
        <v>105800</v>
      </c>
      <c r="F63" s="14">
        <v>1</v>
      </c>
      <c r="G63" s="16">
        <f t="shared" si="0"/>
        <v>105800</v>
      </c>
      <c r="H63" s="39"/>
      <c r="I63" s="39"/>
    </row>
    <row r="64" spans="1:9" ht="62.25" customHeight="1">
      <c r="A64" s="11">
        <v>61</v>
      </c>
      <c r="B64" s="13" t="s">
        <v>139</v>
      </c>
      <c r="C64" s="13" t="s">
        <v>140</v>
      </c>
      <c r="D64" s="14" t="s">
        <v>28</v>
      </c>
      <c r="E64" s="15">
        <v>76000</v>
      </c>
      <c r="F64" s="14">
        <v>1</v>
      </c>
      <c r="G64" s="16">
        <f t="shared" si="0"/>
        <v>76000</v>
      </c>
      <c r="H64" s="39"/>
      <c r="I64" s="39"/>
    </row>
    <row r="65" spans="1:9" ht="62.25" customHeight="1">
      <c r="A65" s="11">
        <v>62</v>
      </c>
      <c r="B65" s="13" t="s">
        <v>141</v>
      </c>
      <c r="C65" s="13" t="s">
        <v>142</v>
      </c>
      <c r="D65" s="14" t="s">
        <v>28</v>
      </c>
      <c r="E65" s="15">
        <v>76300</v>
      </c>
      <c r="F65" s="14">
        <v>1</v>
      </c>
      <c r="G65" s="16">
        <f t="shared" si="0"/>
        <v>76300</v>
      </c>
      <c r="H65" s="39"/>
      <c r="I65" s="39"/>
    </row>
    <row r="66" spans="1:9" ht="62.25" customHeight="1">
      <c r="A66" s="11">
        <v>63</v>
      </c>
      <c r="B66" s="13" t="s">
        <v>143</v>
      </c>
      <c r="C66" s="13" t="s">
        <v>144</v>
      </c>
      <c r="D66" s="14" t="s">
        <v>28</v>
      </c>
      <c r="E66" s="15">
        <v>76000</v>
      </c>
      <c r="F66" s="14">
        <v>1</v>
      </c>
      <c r="G66" s="16">
        <f t="shared" si="0"/>
        <v>76000</v>
      </c>
      <c r="H66" s="39"/>
      <c r="I66" s="39"/>
    </row>
    <row r="67" spans="1:9" ht="62.25" customHeight="1">
      <c r="A67" s="11">
        <v>64</v>
      </c>
      <c r="B67" s="12" t="s">
        <v>145</v>
      </c>
      <c r="C67" s="13" t="s">
        <v>146</v>
      </c>
      <c r="D67" s="14" t="s">
        <v>28</v>
      </c>
      <c r="E67" s="15">
        <v>76300</v>
      </c>
      <c r="F67" s="14">
        <v>1</v>
      </c>
      <c r="G67" s="16">
        <f t="shared" si="0"/>
        <v>76300</v>
      </c>
      <c r="H67" s="39"/>
      <c r="I67" s="39"/>
    </row>
    <row r="68" spans="1:9" ht="62.25" customHeight="1">
      <c r="A68" s="11">
        <v>65</v>
      </c>
      <c r="B68" s="13" t="s">
        <v>147</v>
      </c>
      <c r="C68" s="13" t="s">
        <v>148</v>
      </c>
      <c r="D68" s="14" t="s">
        <v>28</v>
      </c>
      <c r="E68" s="15">
        <v>84800</v>
      </c>
      <c r="F68" s="14">
        <v>1</v>
      </c>
      <c r="G68" s="16">
        <f t="shared" si="0"/>
        <v>84800</v>
      </c>
      <c r="H68" s="39"/>
      <c r="I68" s="39"/>
    </row>
    <row r="69" spans="1:9" ht="62.25" customHeight="1">
      <c r="A69" s="11">
        <v>66</v>
      </c>
      <c r="B69" s="12" t="s">
        <v>149</v>
      </c>
      <c r="C69" s="13" t="s">
        <v>150</v>
      </c>
      <c r="D69" s="14" t="s">
        <v>28</v>
      </c>
      <c r="E69" s="15">
        <v>76300</v>
      </c>
      <c r="F69" s="14">
        <v>1</v>
      </c>
      <c r="G69" s="16">
        <f t="shared" ref="G69:G122" si="1">E69*F69</f>
        <v>76300</v>
      </c>
      <c r="H69" s="39"/>
      <c r="I69" s="39"/>
    </row>
    <row r="70" spans="1:9" ht="62.25" customHeight="1">
      <c r="A70" s="11">
        <v>67</v>
      </c>
      <c r="B70" s="13" t="s">
        <v>151</v>
      </c>
      <c r="C70" s="13" t="s">
        <v>152</v>
      </c>
      <c r="D70" s="14" t="s">
        <v>28</v>
      </c>
      <c r="E70" s="15">
        <v>314600</v>
      </c>
      <c r="F70" s="14">
        <v>1</v>
      </c>
      <c r="G70" s="16">
        <f t="shared" si="1"/>
        <v>314600</v>
      </c>
      <c r="H70" s="39"/>
      <c r="I70" s="39"/>
    </row>
    <row r="71" spans="1:9" ht="62.25" customHeight="1">
      <c r="A71" s="11">
        <v>68</v>
      </c>
      <c r="B71" s="13" t="s">
        <v>153</v>
      </c>
      <c r="C71" s="13" t="s">
        <v>154</v>
      </c>
      <c r="D71" s="14" t="s">
        <v>28</v>
      </c>
      <c r="E71" s="15">
        <v>312000</v>
      </c>
      <c r="F71" s="14">
        <v>1</v>
      </c>
      <c r="G71" s="16">
        <f t="shared" si="1"/>
        <v>312000</v>
      </c>
      <c r="H71" s="39"/>
      <c r="I71" s="39"/>
    </row>
    <row r="72" spans="1:9" ht="62.25" customHeight="1">
      <c r="A72" s="11">
        <v>69</v>
      </c>
      <c r="B72" s="13" t="s">
        <v>155</v>
      </c>
      <c r="C72" s="13" t="s">
        <v>156</v>
      </c>
      <c r="D72" s="14" t="s">
        <v>28</v>
      </c>
      <c r="E72" s="15">
        <v>137300</v>
      </c>
      <c r="F72" s="14">
        <v>1</v>
      </c>
      <c r="G72" s="16">
        <f t="shared" si="1"/>
        <v>137300</v>
      </c>
      <c r="H72" s="39"/>
      <c r="I72" s="39"/>
    </row>
    <row r="73" spans="1:9" ht="62.25" customHeight="1">
      <c r="A73" s="11">
        <v>70</v>
      </c>
      <c r="B73" s="13" t="s">
        <v>157</v>
      </c>
      <c r="C73" s="13" t="s">
        <v>158</v>
      </c>
      <c r="D73" s="14" t="s">
        <v>28</v>
      </c>
      <c r="E73" s="15">
        <v>91000</v>
      </c>
      <c r="F73" s="14">
        <v>1</v>
      </c>
      <c r="G73" s="16">
        <f t="shared" si="1"/>
        <v>91000</v>
      </c>
      <c r="H73" s="39"/>
      <c r="I73" s="39"/>
    </row>
    <row r="74" spans="1:9" ht="62.25" customHeight="1">
      <c r="A74" s="11">
        <v>71</v>
      </c>
      <c r="B74" s="13" t="s">
        <v>159</v>
      </c>
      <c r="C74" s="22" t="s">
        <v>160</v>
      </c>
      <c r="D74" s="25" t="s">
        <v>28</v>
      </c>
      <c r="E74" s="15">
        <v>156100</v>
      </c>
      <c r="F74" s="26">
        <v>1</v>
      </c>
      <c r="G74" s="16">
        <f t="shared" si="1"/>
        <v>156100</v>
      </c>
      <c r="H74" s="39"/>
      <c r="I74" s="39"/>
    </row>
    <row r="75" spans="1:9" ht="62.25" customHeight="1">
      <c r="A75" s="11">
        <v>72</v>
      </c>
      <c r="B75" s="13" t="s">
        <v>161</v>
      </c>
      <c r="C75" s="27" t="s">
        <v>162</v>
      </c>
      <c r="D75" s="14" t="s">
        <v>28</v>
      </c>
      <c r="E75" s="15">
        <v>91000</v>
      </c>
      <c r="F75" s="14">
        <v>1</v>
      </c>
      <c r="G75" s="16">
        <f t="shared" si="1"/>
        <v>91000</v>
      </c>
      <c r="H75" s="39"/>
      <c r="I75" s="39"/>
    </row>
    <row r="76" spans="1:9" ht="23.25" customHeight="1">
      <c r="A76" s="11">
        <v>73</v>
      </c>
      <c r="B76" s="13" t="s">
        <v>163</v>
      </c>
      <c r="C76" s="27" t="s">
        <v>164</v>
      </c>
      <c r="D76" s="14" t="s">
        <v>28</v>
      </c>
      <c r="E76" s="15">
        <v>146700</v>
      </c>
      <c r="F76" s="14">
        <v>1</v>
      </c>
      <c r="G76" s="16">
        <f t="shared" si="1"/>
        <v>146700</v>
      </c>
      <c r="H76" s="39"/>
      <c r="I76" s="39"/>
    </row>
    <row r="77" spans="1:9" ht="23.25" customHeight="1">
      <c r="A77" s="11">
        <v>74</v>
      </c>
      <c r="B77" s="12" t="s">
        <v>165</v>
      </c>
      <c r="C77" s="27" t="s">
        <v>166</v>
      </c>
      <c r="D77" s="14" t="s">
        <v>28</v>
      </c>
      <c r="E77" s="15">
        <v>91000</v>
      </c>
      <c r="F77" s="14">
        <v>1</v>
      </c>
      <c r="G77" s="16">
        <f t="shared" si="1"/>
        <v>91000</v>
      </c>
      <c r="H77" s="39"/>
      <c r="I77" s="39"/>
    </row>
    <row r="78" spans="1:9" ht="23.25" customHeight="1">
      <c r="A78" s="11">
        <v>75</v>
      </c>
      <c r="B78" s="13" t="s">
        <v>167</v>
      </c>
      <c r="C78" s="27" t="s">
        <v>168</v>
      </c>
      <c r="D78" s="14" t="s">
        <v>28</v>
      </c>
      <c r="E78" s="15">
        <v>144100</v>
      </c>
      <c r="F78" s="14">
        <v>1</v>
      </c>
      <c r="G78" s="16">
        <f t="shared" si="1"/>
        <v>144100</v>
      </c>
      <c r="H78" s="39"/>
      <c r="I78" s="39"/>
    </row>
    <row r="79" spans="1:9" ht="23.25" customHeight="1">
      <c r="A79" s="11">
        <v>76</v>
      </c>
      <c r="B79" s="13" t="s">
        <v>169</v>
      </c>
      <c r="C79" s="22" t="s">
        <v>170</v>
      </c>
      <c r="D79" s="14" t="s">
        <v>28</v>
      </c>
      <c r="E79" s="15">
        <v>179400</v>
      </c>
      <c r="F79" s="14">
        <v>1</v>
      </c>
      <c r="G79" s="16">
        <f t="shared" si="1"/>
        <v>179400</v>
      </c>
      <c r="H79" s="39"/>
      <c r="I79" s="39"/>
    </row>
    <row r="80" spans="1:9" ht="23.25" customHeight="1">
      <c r="A80" s="11">
        <v>77</v>
      </c>
      <c r="B80" s="13" t="s">
        <v>171</v>
      </c>
      <c r="C80" s="22" t="s">
        <v>172</v>
      </c>
      <c r="D80" s="14" t="s">
        <v>28</v>
      </c>
      <c r="E80" s="15">
        <v>217400</v>
      </c>
      <c r="F80" s="14">
        <v>1</v>
      </c>
      <c r="G80" s="16">
        <f t="shared" si="1"/>
        <v>217400</v>
      </c>
      <c r="H80" s="39"/>
      <c r="I80" s="39"/>
    </row>
    <row r="81" spans="1:9" ht="23.25" customHeight="1">
      <c r="A81" s="11">
        <v>78</v>
      </c>
      <c r="B81" s="13" t="s">
        <v>173</v>
      </c>
      <c r="C81" s="22" t="s">
        <v>174</v>
      </c>
      <c r="D81" s="14" t="s">
        <v>28</v>
      </c>
      <c r="E81" s="15">
        <v>150000</v>
      </c>
      <c r="F81" s="14">
        <v>1</v>
      </c>
      <c r="G81" s="16">
        <f t="shared" si="1"/>
        <v>150000</v>
      </c>
      <c r="H81" s="39"/>
      <c r="I81" s="39"/>
    </row>
    <row r="82" spans="1:9" ht="23.25" customHeight="1">
      <c r="A82" s="11">
        <v>79</v>
      </c>
      <c r="B82" s="13" t="s">
        <v>175</v>
      </c>
      <c r="C82" s="22" t="s">
        <v>176</v>
      </c>
      <c r="D82" s="14" t="s">
        <v>28</v>
      </c>
      <c r="E82" s="15">
        <v>206800</v>
      </c>
      <c r="F82" s="14">
        <v>1</v>
      </c>
      <c r="G82" s="16">
        <f t="shared" si="1"/>
        <v>206800</v>
      </c>
      <c r="H82" s="39"/>
      <c r="I82" s="39"/>
    </row>
    <row r="83" spans="1:9" ht="23.25" customHeight="1">
      <c r="A83" s="11">
        <v>80</v>
      </c>
      <c r="B83" s="13" t="s">
        <v>177</v>
      </c>
      <c r="C83" s="27" t="s">
        <v>178</v>
      </c>
      <c r="D83" s="14" t="s">
        <v>28</v>
      </c>
      <c r="E83" s="15">
        <v>247500</v>
      </c>
      <c r="F83" s="14">
        <v>1</v>
      </c>
      <c r="G83" s="16">
        <f t="shared" si="1"/>
        <v>247500</v>
      </c>
      <c r="H83" s="39"/>
      <c r="I83" s="39"/>
    </row>
    <row r="84" spans="1:9" ht="62.25" customHeight="1">
      <c r="A84" s="11">
        <v>81</v>
      </c>
      <c r="B84" s="13" t="s">
        <v>179</v>
      </c>
      <c r="C84" s="22" t="s">
        <v>180</v>
      </c>
      <c r="D84" s="14" t="s">
        <v>28</v>
      </c>
      <c r="E84" s="15">
        <v>288100</v>
      </c>
      <c r="F84" s="14">
        <v>1</v>
      </c>
      <c r="G84" s="16">
        <f t="shared" si="1"/>
        <v>288100</v>
      </c>
      <c r="H84" s="39"/>
      <c r="I84" s="39"/>
    </row>
    <row r="85" spans="1:9" ht="62.25" customHeight="1">
      <c r="A85" s="11">
        <v>82</v>
      </c>
      <c r="B85" s="13" t="s">
        <v>181</v>
      </c>
      <c r="C85" s="22" t="s">
        <v>182</v>
      </c>
      <c r="D85" s="15" t="s">
        <v>28</v>
      </c>
      <c r="E85" s="15">
        <v>46800</v>
      </c>
      <c r="F85" s="14">
        <v>1</v>
      </c>
      <c r="G85" s="16">
        <f t="shared" si="1"/>
        <v>46800</v>
      </c>
      <c r="H85" s="39"/>
      <c r="I85" s="39"/>
    </row>
    <row r="86" spans="1:9" ht="18" customHeight="1">
      <c r="A86" s="11">
        <v>83</v>
      </c>
      <c r="B86" s="13" t="s">
        <v>183</v>
      </c>
      <c r="C86" s="27" t="s">
        <v>184</v>
      </c>
      <c r="D86" s="14" t="s">
        <v>28</v>
      </c>
      <c r="E86" s="15">
        <v>152000</v>
      </c>
      <c r="F86" s="14">
        <v>1</v>
      </c>
      <c r="G86" s="16">
        <f t="shared" si="1"/>
        <v>152000</v>
      </c>
      <c r="H86" s="39"/>
      <c r="I86" s="39"/>
    </row>
    <row r="87" spans="1:9" ht="18" customHeight="1">
      <c r="A87" s="11">
        <v>84</v>
      </c>
      <c r="B87" s="13" t="s">
        <v>185</v>
      </c>
      <c r="C87" s="22" t="s">
        <v>186</v>
      </c>
      <c r="D87" s="14" t="s">
        <v>28</v>
      </c>
      <c r="E87" s="15">
        <v>32100</v>
      </c>
      <c r="F87" s="14">
        <v>4</v>
      </c>
      <c r="G87" s="16">
        <f t="shared" si="1"/>
        <v>128400</v>
      </c>
      <c r="H87" s="39"/>
      <c r="I87" s="39"/>
    </row>
    <row r="88" spans="1:9" ht="18" customHeight="1">
      <c r="A88" s="11">
        <v>85</v>
      </c>
      <c r="B88" s="13" t="s">
        <v>187</v>
      </c>
      <c r="C88" s="22" t="s">
        <v>109</v>
      </c>
      <c r="D88" s="14" t="s">
        <v>28</v>
      </c>
      <c r="E88" s="15">
        <v>111300</v>
      </c>
      <c r="F88" s="14">
        <v>1</v>
      </c>
      <c r="G88" s="16">
        <f t="shared" si="1"/>
        <v>111300</v>
      </c>
      <c r="H88" s="39"/>
      <c r="I88" s="39"/>
    </row>
    <row r="89" spans="1:9" ht="18" customHeight="1">
      <c r="A89" s="11">
        <v>86</v>
      </c>
      <c r="B89" s="13" t="s">
        <v>188</v>
      </c>
      <c r="C89" s="22" t="s">
        <v>189</v>
      </c>
      <c r="D89" s="14" t="s">
        <v>28</v>
      </c>
      <c r="E89" s="15">
        <v>105800</v>
      </c>
      <c r="F89" s="14">
        <v>1</v>
      </c>
      <c r="G89" s="16">
        <f t="shared" si="1"/>
        <v>105800</v>
      </c>
      <c r="H89" s="39"/>
      <c r="I89" s="39"/>
    </row>
    <row r="90" spans="1:9" ht="18" customHeight="1">
      <c r="A90" s="11">
        <v>87</v>
      </c>
      <c r="B90" s="13" t="s">
        <v>190</v>
      </c>
      <c r="C90" s="22" t="s">
        <v>191</v>
      </c>
      <c r="D90" s="14" t="s">
        <v>28</v>
      </c>
      <c r="E90" s="15">
        <v>182100</v>
      </c>
      <c r="F90" s="14">
        <v>1</v>
      </c>
      <c r="G90" s="16">
        <f t="shared" si="1"/>
        <v>182100</v>
      </c>
      <c r="H90" s="39"/>
      <c r="I90" s="39"/>
    </row>
    <row r="91" spans="1:9" ht="18" customHeight="1">
      <c r="A91" s="11">
        <v>88</v>
      </c>
      <c r="B91" s="13" t="s">
        <v>192</v>
      </c>
      <c r="C91" s="22" t="s">
        <v>193</v>
      </c>
      <c r="D91" s="14" t="s">
        <v>28</v>
      </c>
      <c r="E91" s="15">
        <v>32100</v>
      </c>
      <c r="F91" s="14">
        <v>1</v>
      </c>
      <c r="G91" s="16">
        <f t="shared" si="1"/>
        <v>32100</v>
      </c>
      <c r="H91" s="39"/>
      <c r="I91" s="39"/>
    </row>
    <row r="92" spans="1:9" ht="18" customHeight="1">
      <c r="A92" s="11">
        <v>89</v>
      </c>
      <c r="B92" s="13" t="s">
        <v>194</v>
      </c>
      <c r="C92" s="22" t="s">
        <v>195</v>
      </c>
      <c r="D92" s="14" t="s">
        <v>28</v>
      </c>
      <c r="E92" s="15">
        <v>172300</v>
      </c>
      <c r="F92" s="14">
        <v>1</v>
      </c>
      <c r="G92" s="16">
        <f t="shared" si="1"/>
        <v>172300</v>
      </c>
      <c r="H92" s="39"/>
      <c r="I92" s="39"/>
    </row>
    <row r="93" spans="1:9" ht="18" customHeight="1">
      <c r="A93" s="11">
        <v>90</v>
      </c>
      <c r="B93" s="13" t="s">
        <v>194</v>
      </c>
      <c r="C93" s="22" t="s">
        <v>196</v>
      </c>
      <c r="D93" s="14" t="s">
        <v>28</v>
      </c>
      <c r="E93" s="15">
        <v>172300</v>
      </c>
      <c r="F93" s="14">
        <v>1</v>
      </c>
      <c r="G93" s="16">
        <f t="shared" si="1"/>
        <v>172300</v>
      </c>
      <c r="H93" s="39"/>
      <c r="I93" s="39"/>
    </row>
    <row r="94" spans="1:9" ht="62.25" customHeight="1">
      <c r="A94" s="11">
        <v>91</v>
      </c>
      <c r="B94" s="13" t="s">
        <v>197</v>
      </c>
      <c r="C94" s="13" t="s">
        <v>198</v>
      </c>
      <c r="D94" s="14" t="s">
        <v>28</v>
      </c>
      <c r="E94" s="15">
        <v>123100</v>
      </c>
      <c r="F94" s="14">
        <v>1</v>
      </c>
      <c r="G94" s="16">
        <f t="shared" si="1"/>
        <v>123100</v>
      </c>
      <c r="H94" s="39"/>
      <c r="I94" s="39"/>
    </row>
    <row r="95" spans="1:9" ht="62.25" customHeight="1">
      <c r="A95" s="11">
        <v>92</v>
      </c>
      <c r="B95" s="13" t="s">
        <v>199</v>
      </c>
      <c r="C95" s="13" t="s">
        <v>200</v>
      </c>
      <c r="D95" s="14" t="s">
        <v>28</v>
      </c>
      <c r="E95" s="15">
        <v>76300</v>
      </c>
      <c r="F95" s="14">
        <v>1</v>
      </c>
      <c r="G95" s="16">
        <f t="shared" si="1"/>
        <v>76300</v>
      </c>
      <c r="H95" s="39"/>
      <c r="I95" s="39"/>
    </row>
    <row r="96" spans="1:9" ht="62.25" customHeight="1">
      <c r="A96" s="11">
        <v>93</v>
      </c>
      <c r="B96" s="13" t="s">
        <v>201</v>
      </c>
      <c r="C96" s="13" t="s">
        <v>202</v>
      </c>
      <c r="D96" s="14" t="s">
        <v>28</v>
      </c>
      <c r="E96" s="28">
        <v>66300</v>
      </c>
      <c r="F96" s="14">
        <v>1</v>
      </c>
      <c r="G96" s="16">
        <f t="shared" si="1"/>
        <v>66300</v>
      </c>
      <c r="H96" s="39"/>
      <c r="I96" s="39"/>
    </row>
    <row r="97" spans="1:9" ht="62.25" customHeight="1">
      <c r="A97" s="11">
        <v>94</v>
      </c>
      <c r="B97" s="13" t="s">
        <v>203</v>
      </c>
      <c r="C97" s="13" t="s">
        <v>204</v>
      </c>
      <c r="D97" s="14" t="s">
        <v>28</v>
      </c>
      <c r="E97" s="15">
        <v>66300</v>
      </c>
      <c r="F97" s="14">
        <v>1</v>
      </c>
      <c r="G97" s="16">
        <f t="shared" si="1"/>
        <v>66300</v>
      </c>
      <c r="H97" s="39"/>
      <c r="I97" s="39"/>
    </row>
    <row r="98" spans="1:9" ht="62.25" customHeight="1">
      <c r="A98" s="11">
        <v>95</v>
      </c>
      <c r="B98" s="13" t="s">
        <v>205</v>
      </c>
      <c r="C98" s="13" t="s">
        <v>206</v>
      </c>
      <c r="D98" s="14" t="s">
        <v>28</v>
      </c>
      <c r="E98" s="15">
        <v>146700</v>
      </c>
      <c r="F98" s="14">
        <v>1</v>
      </c>
      <c r="G98" s="16">
        <f t="shared" si="1"/>
        <v>146700</v>
      </c>
      <c r="H98" s="39"/>
      <c r="I98" s="39"/>
    </row>
    <row r="99" spans="1:9" ht="62.25" customHeight="1">
      <c r="A99" s="11">
        <v>96</v>
      </c>
      <c r="B99" s="13" t="s">
        <v>207</v>
      </c>
      <c r="C99" s="13" t="s">
        <v>208</v>
      </c>
      <c r="D99" s="14" t="s">
        <v>28</v>
      </c>
      <c r="E99" s="15">
        <v>76300</v>
      </c>
      <c r="F99" s="14">
        <v>1</v>
      </c>
      <c r="G99" s="16">
        <f t="shared" si="1"/>
        <v>76300</v>
      </c>
      <c r="H99" s="39"/>
      <c r="I99" s="39"/>
    </row>
    <row r="100" spans="1:9" ht="62.25" customHeight="1">
      <c r="A100" s="11">
        <v>97</v>
      </c>
      <c r="B100" s="13" t="s">
        <v>209</v>
      </c>
      <c r="C100" s="13" t="s">
        <v>210</v>
      </c>
      <c r="D100" s="14" t="s">
        <v>28</v>
      </c>
      <c r="E100" s="15">
        <v>69800</v>
      </c>
      <c r="F100" s="14">
        <v>1</v>
      </c>
      <c r="G100" s="16">
        <f t="shared" si="1"/>
        <v>69800</v>
      </c>
      <c r="H100" s="39"/>
      <c r="I100" s="39"/>
    </row>
    <row r="101" spans="1:9" ht="62.25" customHeight="1">
      <c r="A101" s="11">
        <v>98</v>
      </c>
      <c r="B101" s="13" t="s">
        <v>211</v>
      </c>
      <c r="C101" s="13" t="s">
        <v>212</v>
      </c>
      <c r="D101" s="14" t="s">
        <v>28</v>
      </c>
      <c r="E101" s="15">
        <v>69800</v>
      </c>
      <c r="F101" s="14">
        <v>2</v>
      </c>
      <c r="G101" s="16">
        <f t="shared" si="1"/>
        <v>139600</v>
      </c>
      <c r="H101" s="39"/>
      <c r="I101" s="39"/>
    </row>
    <row r="102" spans="1:9" ht="62.25" customHeight="1">
      <c r="A102" s="11">
        <v>99</v>
      </c>
      <c r="B102" s="13" t="s">
        <v>213</v>
      </c>
      <c r="C102" s="13" t="s">
        <v>214</v>
      </c>
      <c r="D102" s="14" t="s">
        <v>28</v>
      </c>
      <c r="E102" s="15">
        <v>170300</v>
      </c>
      <c r="F102" s="14">
        <v>1</v>
      </c>
      <c r="G102" s="16">
        <f t="shared" si="1"/>
        <v>170300</v>
      </c>
      <c r="H102" s="39"/>
      <c r="I102" s="39"/>
    </row>
    <row r="103" spans="1:9" ht="62.25" customHeight="1">
      <c r="A103" s="11">
        <v>100</v>
      </c>
      <c r="B103" s="13" t="s">
        <v>215</v>
      </c>
      <c r="C103" s="13" t="s">
        <v>216</v>
      </c>
      <c r="D103" s="14" t="s">
        <v>28</v>
      </c>
      <c r="E103" s="15">
        <v>46800</v>
      </c>
      <c r="F103" s="14">
        <v>1</v>
      </c>
      <c r="G103" s="16">
        <f t="shared" si="1"/>
        <v>46800</v>
      </c>
      <c r="H103" s="39"/>
      <c r="I103" s="39"/>
    </row>
    <row r="104" spans="1:9" ht="62.25" customHeight="1">
      <c r="A104" s="11">
        <v>101</v>
      </c>
      <c r="B104" s="13" t="s">
        <v>217</v>
      </c>
      <c r="C104" s="13" t="s">
        <v>218</v>
      </c>
      <c r="D104" s="14" t="s">
        <v>28</v>
      </c>
      <c r="E104" s="15">
        <v>119300</v>
      </c>
      <c r="F104" s="14">
        <v>1</v>
      </c>
      <c r="G104" s="16">
        <f t="shared" si="1"/>
        <v>119300</v>
      </c>
      <c r="H104" s="39"/>
      <c r="I104" s="39"/>
    </row>
    <row r="105" spans="1:9" ht="62.25" customHeight="1">
      <c r="A105" s="11">
        <v>102</v>
      </c>
      <c r="B105" s="13" t="s">
        <v>219</v>
      </c>
      <c r="C105" s="13" t="s">
        <v>220</v>
      </c>
      <c r="D105" s="14" t="s">
        <v>28</v>
      </c>
      <c r="E105" s="15">
        <v>119300</v>
      </c>
      <c r="F105" s="14">
        <v>1</v>
      </c>
      <c r="G105" s="16">
        <f t="shared" si="1"/>
        <v>119300</v>
      </c>
      <c r="H105" s="39"/>
      <c r="I105" s="39"/>
    </row>
    <row r="106" spans="1:9" ht="62.25" customHeight="1">
      <c r="A106" s="11">
        <v>103</v>
      </c>
      <c r="B106" s="13" t="s">
        <v>221</v>
      </c>
      <c r="C106" s="13" t="s">
        <v>222</v>
      </c>
      <c r="D106" s="14" t="s">
        <v>28</v>
      </c>
      <c r="E106" s="28">
        <v>267800</v>
      </c>
      <c r="F106" s="14">
        <v>1</v>
      </c>
      <c r="G106" s="16">
        <f t="shared" si="1"/>
        <v>267800</v>
      </c>
      <c r="H106" s="39"/>
      <c r="I106" s="39"/>
    </row>
    <row r="107" spans="1:9" ht="62.25" customHeight="1">
      <c r="A107" s="11">
        <v>104</v>
      </c>
      <c r="B107" s="13" t="s">
        <v>223</v>
      </c>
      <c r="C107" s="13" t="s">
        <v>224</v>
      </c>
      <c r="D107" s="14" t="s">
        <v>225</v>
      </c>
      <c r="E107" s="19">
        <v>156900</v>
      </c>
      <c r="F107" s="14">
        <v>2</v>
      </c>
      <c r="G107" s="16">
        <f t="shared" si="1"/>
        <v>313800</v>
      </c>
      <c r="H107" s="39"/>
      <c r="I107" s="39"/>
    </row>
    <row r="108" spans="1:9" ht="62.25" customHeight="1">
      <c r="A108" s="11">
        <v>105</v>
      </c>
      <c r="B108" s="13" t="s">
        <v>226</v>
      </c>
      <c r="C108" s="13" t="s">
        <v>227</v>
      </c>
      <c r="D108" s="14" t="s">
        <v>225</v>
      </c>
      <c r="E108" s="28">
        <v>32500</v>
      </c>
      <c r="F108" s="14">
        <v>2</v>
      </c>
      <c r="G108" s="16">
        <f t="shared" si="1"/>
        <v>65000</v>
      </c>
      <c r="H108" s="39"/>
      <c r="I108" s="39"/>
    </row>
    <row r="109" spans="1:9" ht="25.5" customHeight="1">
      <c r="A109" s="11">
        <v>106</v>
      </c>
      <c r="B109" s="12" t="s">
        <v>228</v>
      </c>
      <c r="C109" s="13" t="s">
        <v>229</v>
      </c>
      <c r="D109" s="14" t="s">
        <v>225</v>
      </c>
      <c r="E109" s="28">
        <v>27300</v>
      </c>
      <c r="F109" s="14">
        <v>2</v>
      </c>
      <c r="G109" s="16">
        <f t="shared" si="1"/>
        <v>54600</v>
      </c>
      <c r="H109" s="39"/>
      <c r="I109" s="39"/>
    </row>
    <row r="110" spans="1:9" ht="25.5" customHeight="1">
      <c r="A110" s="11">
        <v>107</v>
      </c>
      <c r="B110" s="13" t="s">
        <v>230</v>
      </c>
      <c r="C110" s="13" t="s">
        <v>231</v>
      </c>
      <c r="D110" s="14" t="s">
        <v>232</v>
      </c>
      <c r="E110" s="28">
        <v>33100</v>
      </c>
      <c r="F110" s="14">
        <v>1</v>
      </c>
      <c r="G110" s="16">
        <f t="shared" si="1"/>
        <v>33100</v>
      </c>
      <c r="H110" s="39"/>
      <c r="I110" s="39"/>
    </row>
    <row r="111" spans="1:9" ht="25.5" customHeight="1">
      <c r="A111" s="11">
        <v>108</v>
      </c>
      <c r="B111" s="13" t="s">
        <v>233</v>
      </c>
      <c r="C111" s="13" t="s">
        <v>234</v>
      </c>
      <c r="D111" s="14" t="s">
        <v>28</v>
      </c>
      <c r="E111" s="15">
        <v>67200</v>
      </c>
      <c r="F111" s="14">
        <v>1</v>
      </c>
      <c r="G111" s="16">
        <f t="shared" si="1"/>
        <v>67200</v>
      </c>
      <c r="H111" s="39"/>
      <c r="I111" s="39"/>
    </row>
    <row r="112" spans="1:9" ht="25.5" customHeight="1">
      <c r="A112" s="11">
        <v>109</v>
      </c>
      <c r="B112" s="13" t="s">
        <v>235</v>
      </c>
      <c r="C112" s="13" t="s">
        <v>236</v>
      </c>
      <c r="D112" s="14" t="s">
        <v>28</v>
      </c>
      <c r="E112" s="15">
        <v>146700</v>
      </c>
      <c r="F112" s="14">
        <v>1</v>
      </c>
      <c r="G112" s="16">
        <f t="shared" si="1"/>
        <v>146700</v>
      </c>
      <c r="H112" s="39"/>
      <c r="I112" s="39"/>
    </row>
    <row r="113" spans="1:9" ht="25.5" customHeight="1">
      <c r="A113" s="11">
        <v>110</v>
      </c>
      <c r="B113" s="13" t="s">
        <v>237</v>
      </c>
      <c r="C113" s="13" t="s">
        <v>238</v>
      </c>
      <c r="D113" s="14" t="s">
        <v>28</v>
      </c>
      <c r="E113" s="15">
        <v>170300</v>
      </c>
      <c r="F113" s="14">
        <v>1</v>
      </c>
      <c r="G113" s="16">
        <f t="shared" si="1"/>
        <v>170300</v>
      </c>
      <c r="H113" s="39"/>
      <c r="I113" s="39"/>
    </row>
    <row r="114" spans="1:9" ht="25.5" customHeight="1">
      <c r="A114" s="11">
        <v>111</v>
      </c>
      <c r="B114" s="13" t="s">
        <v>76</v>
      </c>
      <c r="C114" s="13" t="s">
        <v>239</v>
      </c>
      <c r="D114" s="14" t="s">
        <v>28</v>
      </c>
      <c r="E114" s="15">
        <v>76300</v>
      </c>
      <c r="F114" s="14">
        <v>1</v>
      </c>
      <c r="G114" s="16">
        <f t="shared" si="1"/>
        <v>76300</v>
      </c>
      <c r="H114" s="39"/>
      <c r="I114" s="39"/>
    </row>
    <row r="115" spans="1:9" ht="25.5" customHeight="1">
      <c r="A115" s="11">
        <v>112</v>
      </c>
      <c r="B115" s="29" t="s">
        <v>240</v>
      </c>
      <c r="C115" s="30" t="s">
        <v>241</v>
      </c>
      <c r="D115" s="14" t="s">
        <v>42</v>
      </c>
      <c r="E115" s="14">
        <v>30000</v>
      </c>
      <c r="F115" s="14">
        <v>12</v>
      </c>
      <c r="G115" s="16">
        <f t="shared" si="1"/>
        <v>360000</v>
      </c>
      <c r="H115" s="39"/>
      <c r="I115" s="39"/>
    </row>
    <row r="116" spans="1:9" ht="25.5" customHeight="1">
      <c r="A116" s="11">
        <v>113</v>
      </c>
      <c r="B116" s="31" t="s">
        <v>242</v>
      </c>
      <c r="C116" s="13" t="s">
        <v>243</v>
      </c>
      <c r="D116" s="14" t="s">
        <v>42</v>
      </c>
      <c r="E116" s="14">
        <v>8500</v>
      </c>
      <c r="F116" s="14">
        <v>75</v>
      </c>
      <c r="G116" s="16">
        <f t="shared" si="1"/>
        <v>637500</v>
      </c>
      <c r="H116" s="39"/>
      <c r="I116" s="39"/>
    </row>
    <row r="117" spans="1:9" ht="25.5" customHeight="1">
      <c r="A117" s="11">
        <v>114</v>
      </c>
      <c r="B117" s="31" t="s">
        <v>244</v>
      </c>
      <c r="C117" s="31" t="s">
        <v>245</v>
      </c>
      <c r="D117" s="14" t="s">
        <v>42</v>
      </c>
      <c r="E117" s="14">
        <v>3000</v>
      </c>
      <c r="F117" s="14">
        <v>60</v>
      </c>
      <c r="G117" s="16">
        <f t="shared" si="1"/>
        <v>180000</v>
      </c>
      <c r="H117" s="39"/>
      <c r="I117" s="39"/>
    </row>
    <row r="118" spans="1:9" ht="25.5" customHeight="1">
      <c r="A118" s="11">
        <v>115</v>
      </c>
      <c r="B118" s="31" t="s">
        <v>246</v>
      </c>
      <c r="C118" s="13" t="s">
        <v>247</v>
      </c>
      <c r="D118" s="14" t="s">
        <v>42</v>
      </c>
      <c r="E118" s="14">
        <v>4010</v>
      </c>
      <c r="F118" s="14">
        <v>10</v>
      </c>
      <c r="G118" s="16">
        <f t="shared" si="1"/>
        <v>40100</v>
      </c>
      <c r="H118" s="39"/>
      <c r="I118" s="39"/>
    </row>
    <row r="119" spans="1:9" ht="25.5" customHeight="1">
      <c r="A119" s="11">
        <v>116</v>
      </c>
      <c r="B119" s="13" t="s">
        <v>248</v>
      </c>
      <c r="C119" s="32" t="s">
        <v>249</v>
      </c>
      <c r="D119" s="14" t="s">
        <v>18</v>
      </c>
      <c r="E119" s="14">
        <v>189.39</v>
      </c>
      <c r="F119" s="14">
        <v>5000</v>
      </c>
      <c r="G119" s="16">
        <f t="shared" si="1"/>
        <v>946949.99999999988</v>
      </c>
      <c r="H119" s="39"/>
      <c r="I119" s="39"/>
    </row>
    <row r="120" spans="1:9" ht="25.5" customHeight="1">
      <c r="A120" s="11">
        <v>117</v>
      </c>
      <c r="B120" s="33" t="s">
        <v>250</v>
      </c>
      <c r="C120" s="32" t="s">
        <v>251</v>
      </c>
      <c r="D120" s="14" t="s">
        <v>42</v>
      </c>
      <c r="E120" s="14">
        <v>49.37</v>
      </c>
      <c r="F120" s="14">
        <v>2000</v>
      </c>
      <c r="G120" s="16">
        <f t="shared" si="1"/>
        <v>98740</v>
      </c>
      <c r="H120" s="39"/>
      <c r="I120" s="39"/>
    </row>
    <row r="121" spans="1:9" ht="25.5" customHeight="1">
      <c r="A121" s="11">
        <v>118</v>
      </c>
      <c r="B121" s="33" t="s">
        <v>252</v>
      </c>
      <c r="C121" s="34" t="s">
        <v>253</v>
      </c>
      <c r="D121" s="14" t="s">
        <v>42</v>
      </c>
      <c r="E121" s="14">
        <v>31.48</v>
      </c>
      <c r="F121" s="14">
        <v>2000</v>
      </c>
      <c r="G121" s="16">
        <f t="shared" si="1"/>
        <v>62960</v>
      </c>
      <c r="H121" s="39"/>
      <c r="I121" s="39"/>
    </row>
    <row r="122" spans="1:9" ht="25.5" customHeight="1">
      <c r="A122" s="11">
        <v>119</v>
      </c>
      <c r="B122" s="13" t="s">
        <v>254</v>
      </c>
      <c r="C122" s="13" t="s">
        <v>255</v>
      </c>
      <c r="D122" s="14" t="s">
        <v>34</v>
      </c>
      <c r="E122" s="14">
        <v>58000</v>
      </c>
      <c r="F122" s="14">
        <v>20</v>
      </c>
      <c r="G122" s="16">
        <f t="shared" si="1"/>
        <v>1160000</v>
      </c>
      <c r="H122" s="40"/>
      <c r="I122" s="40"/>
    </row>
    <row r="123" spans="1:9" ht="62.25" customHeight="1">
      <c r="A123" s="14"/>
      <c r="B123" s="13"/>
      <c r="C123" s="13"/>
      <c r="D123" s="14"/>
      <c r="E123" s="14"/>
      <c r="F123" s="14"/>
      <c r="G123" s="16">
        <f>SUM(G4:G122)</f>
        <v>22647350</v>
      </c>
      <c r="H123" s="14"/>
      <c r="I123" s="14"/>
    </row>
    <row r="124" spans="1:9" ht="21" customHeight="1">
      <c r="A124" s="2"/>
      <c r="B124" s="3"/>
      <c r="C124" s="3"/>
      <c r="D124" s="2"/>
      <c r="E124" s="2"/>
      <c r="F124" s="2"/>
      <c r="G124" s="4"/>
      <c r="H124" s="2"/>
      <c r="I124" s="2"/>
    </row>
    <row r="125" spans="1:9" ht="21" customHeight="1">
      <c r="A125" s="2"/>
      <c r="B125" s="3"/>
      <c r="C125" s="3"/>
      <c r="D125" s="2"/>
      <c r="E125" s="2"/>
      <c r="F125" s="2"/>
      <c r="G125" s="4"/>
      <c r="H125" s="2"/>
      <c r="I125" s="2"/>
    </row>
    <row r="126" spans="1:9" ht="21" customHeight="1">
      <c r="A126" s="2"/>
      <c r="B126" s="35" t="s">
        <v>256</v>
      </c>
      <c r="C126" s="3"/>
      <c r="D126" s="2"/>
      <c r="E126" s="2"/>
      <c r="F126" s="2"/>
      <c r="G126" s="4"/>
      <c r="H126" s="2"/>
      <c r="I126" s="2"/>
    </row>
    <row r="127" spans="1:9" ht="21" customHeight="1">
      <c r="A127" s="2"/>
      <c r="B127" s="35" t="s">
        <v>257</v>
      </c>
      <c r="C127" s="3"/>
      <c r="D127" s="2"/>
      <c r="E127" s="2"/>
      <c r="F127" s="2"/>
      <c r="G127" s="4"/>
      <c r="H127" s="2"/>
      <c r="I127" s="2"/>
    </row>
    <row r="128" spans="1:9" ht="21" customHeight="1">
      <c r="A128" s="2"/>
      <c r="B128" s="35"/>
      <c r="C128" s="3"/>
      <c r="D128" s="2"/>
      <c r="E128" s="2"/>
      <c r="F128" s="2"/>
      <c r="G128" s="4"/>
      <c r="H128" s="2"/>
      <c r="I128" s="2"/>
    </row>
    <row r="129" spans="1:9" ht="21" customHeight="1">
      <c r="A129" s="2"/>
      <c r="B129" s="36" t="s">
        <v>258</v>
      </c>
      <c r="C129" s="3"/>
      <c r="D129" s="2"/>
      <c r="E129" s="2"/>
      <c r="F129" s="2"/>
      <c r="G129" s="4"/>
      <c r="H129" s="2"/>
      <c r="I129" s="2"/>
    </row>
    <row r="130" spans="1:9" ht="21" customHeight="1">
      <c r="A130" s="2"/>
      <c r="B130" s="36" t="s">
        <v>259</v>
      </c>
      <c r="C130" s="3"/>
      <c r="D130" s="2"/>
      <c r="E130" s="2"/>
      <c r="F130" s="2"/>
      <c r="G130" s="4"/>
      <c r="H130" s="2"/>
      <c r="I130" s="2"/>
    </row>
    <row r="131" spans="1:9" ht="21" customHeight="1">
      <c r="A131" s="2"/>
      <c r="B131" s="36"/>
      <c r="C131" s="3"/>
      <c r="D131" s="2"/>
      <c r="E131" s="2"/>
      <c r="F131" s="2"/>
      <c r="G131" s="4"/>
      <c r="H131" s="2"/>
      <c r="I131" s="2"/>
    </row>
    <row r="132" spans="1:9" ht="21" customHeight="1">
      <c r="A132" s="2"/>
      <c r="B132" s="36"/>
      <c r="C132" s="3"/>
      <c r="D132" s="2"/>
      <c r="E132" s="2"/>
      <c r="F132" s="2"/>
      <c r="G132" s="4"/>
      <c r="H132" s="2"/>
      <c r="I132" s="2"/>
    </row>
    <row r="133" spans="1:9" ht="21" customHeight="1">
      <c r="A133" s="2"/>
      <c r="B133" s="36" t="s">
        <v>260</v>
      </c>
      <c r="C133" s="3"/>
      <c r="D133" s="2"/>
      <c r="E133" s="2"/>
      <c r="F133" s="2"/>
      <c r="G133" s="4"/>
      <c r="H133" s="2"/>
      <c r="I133" s="2"/>
    </row>
    <row r="134" spans="1:9" ht="21" customHeight="1">
      <c r="A134" s="2"/>
      <c r="B134" s="36"/>
      <c r="C134" s="3"/>
      <c r="D134" s="2"/>
      <c r="E134" s="2"/>
      <c r="F134" s="2"/>
      <c r="G134" s="4"/>
      <c r="H134" s="2"/>
      <c r="I134" s="2"/>
    </row>
    <row r="135" spans="1:9" ht="21" customHeight="1">
      <c r="A135" s="2"/>
      <c r="B135" s="36"/>
      <c r="C135" s="3"/>
      <c r="D135" s="2"/>
      <c r="E135" s="2"/>
      <c r="F135" s="2"/>
      <c r="G135" s="4"/>
      <c r="H135" s="2"/>
      <c r="I135" s="2"/>
    </row>
    <row r="136" spans="1:9" ht="21" customHeight="1">
      <c r="A136" s="2"/>
      <c r="B136" s="36" t="s">
        <v>261</v>
      </c>
      <c r="C136" s="3"/>
      <c r="D136" s="2"/>
      <c r="E136" s="2"/>
      <c r="F136" s="2"/>
      <c r="G136" s="4"/>
      <c r="H136" s="2"/>
      <c r="I136" s="2"/>
    </row>
    <row r="137" spans="1:9" ht="21" customHeight="1">
      <c r="A137" s="2"/>
      <c r="B137" s="36"/>
      <c r="C137" s="3"/>
      <c r="D137" s="2"/>
      <c r="E137" s="2"/>
      <c r="F137" s="2"/>
      <c r="G137" s="4"/>
      <c r="H137" s="2"/>
      <c r="I137" s="2"/>
    </row>
    <row r="138" spans="1:9" ht="21" customHeight="1">
      <c r="A138" s="2"/>
      <c r="B138" s="36"/>
      <c r="C138" s="3"/>
      <c r="D138" s="2"/>
      <c r="E138" s="2"/>
      <c r="F138" s="2"/>
      <c r="G138" s="4"/>
      <c r="H138" s="2"/>
      <c r="I138" s="2"/>
    </row>
    <row r="139" spans="1:9" ht="21" customHeight="1">
      <c r="A139" s="2"/>
      <c r="B139" s="36" t="s">
        <v>262</v>
      </c>
      <c r="C139" s="3"/>
      <c r="D139" s="2"/>
      <c r="E139" s="2"/>
      <c r="F139" s="2"/>
      <c r="G139" s="4"/>
      <c r="H139" s="2"/>
      <c r="I139" s="2"/>
    </row>
    <row r="140" spans="1:9" ht="21" customHeight="1">
      <c r="A140" s="2"/>
      <c r="B140" s="3"/>
      <c r="C140" s="3"/>
      <c r="D140" s="2"/>
      <c r="E140" s="2"/>
      <c r="F140" s="2"/>
      <c r="G140" s="4"/>
      <c r="H140" s="2"/>
      <c r="I140" s="2"/>
    </row>
    <row r="141" spans="1:9" ht="21" customHeight="1">
      <c r="A141" s="2"/>
      <c r="B141" s="3"/>
      <c r="C141" s="3"/>
      <c r="D141" s="2"/>
      <c r="E141" s="2"/>
      <c r="F141" s="2"/>
      <c r="G141" s="4"/>
      <c r="H141" s="2"/>
      <c r="I141" s="2"/>
    </row>
    <row r="142" spans="1:9" ht="21" customHeight="1">
      <c r="A142" s="2"/>
      <c r="B142" s="3"/>
      <c r="C142" s="3"/>
      <c r="D142" s="2"/>
      <c r="E142" s="2"/>
      <c r="F142" s="2"/>
      <c r="G142" s="4"/>
      <c r="H142" s="2"/>
      <c r="I142" s="2"/>
    </row>
    <row r="143" spans="1:9" ht="21" customHeight="1">
      <c r="A143" s="2"/>
      <c r="B143" s="3"/>
      <c r="C143" s="3"/>
      <c r="D143" s="2"/>
      <c r="E143" s="2"/>
      <c r="F143" s="2"/>
      <c r="G143" s="4"/>
      <c r="H143" s="2"/>
      <c r="I143" s="2"/>
    </row>
    <row r="144" spans="1:9" ht="21" customHeight="1">
      <c r="A144" s="2"/>
      <c r="B144" s="3"/>
      <c r="C144" s="3"/>
      <c r="D144" s="2"/>
      <c r="E144" s="2"/>
      <c r="F144" s="2"/>
      <c r="G144" s="4"/>
      <c r="H144" s="2"/>
      <c r="I144" s="2"/>
    </row>
    <row r="145" spans="1:9" ht="21" customHeight="1">
      <c r="A145" s="2"/>
      <c r="B145" s="3"/>
      <c r="C145" s="3"/>
      <c r="D145" s="2"/>
      <c r="E145" s="2"/>
      <c r="F145" s="2"/>
      <c r="G145" s="4"/>
      <c r="H145" s="2"/>
      <c r="I145" s="2"/>
    </row>
    <row r="146" spans="1:9" ht="21" customHeight="1">
      <c r="A146" s="2"/>
      <c r="B146" s="3"/>
      <c r="C146" s="3"/>
      <c r="D146" s="2"/>
      <c r="E146" s="2"/>
      <c r="F146" s="2"/>
      <c r="G146" s="4"/>
      <c r="H146" s="2"/>
      <c r="I146" s="2"/>
    </row>
    <row r="147" spans="1:9" ht="62.25" customHeight="1">
      <c r="A147" s="2"/>
      <c r="B147" s="3"/>
      <c r="C147" s="3"/>
      <c r="D147" s="2"/>
      <c r="E147" s="2"/>
      <c r="F147" s="2"/>
      <c r="G147" s="4"/>
      <c r="H147" s="2"/>
      <c r="I147" s="2"/>
    </row>
    <row r="148" spans="1:9" ht="62.25" customHeight="1">
      <c r="A148" s="2"/>
      <c r="B148" s="3"/>
      <c r="C148" s="3"/>
      <c r="D148" s="2"/>
      <c r="E148" s="2"/>
      <c r="F148" s="2"/>
      <c r="G148" s="4"/>
      <c r="H148" s="2"/>
      <c r="I148" s="2"/>
    </row>
    <row r="149" spans="1:9" ht="62.25" customHeight="1">
      <c r="A149" s="2"/>
      <c r="B149" s="3"/>
      <c r="C149" s="3"/>
      <c r="D149" s="2"/>
      <c r="E149" s="2"/>
      <c r="F149" s="2"/>
      <c r="G149" s="4"/>
      <c r="H149" s="2"/>
      <c r="I149" s="2"/>
    </row>
    <row r="150" spans="1:9" ht="62.25" customHeight="1">
      <c r="A150" s="2"/>
      <c r="B150" s="3"/>
      <c r="C150" s="3"/>
      <c r="D150" s="2"/>
      <c r="E150" s="2"/>
      <c r="F150" s="2"/>
      <c r="G150" s="4"/>
      <c r="H150" s="2"/>
      <c r="I150" s="2"/>
    </row>
    <row r="151" spans="1:9" ht="62.25" customHeight="1">
      <c r="A151" s="2"/>
      <c r="B151" s="3"/>
      <c r="C151" s="3"/>
      <c r="D151" s="2"/>
      <c r="E151" s="2"/>
      <c r="F151" s="2"/>
      <c r="G151" s="4"/>
      <c r="H151" s="2"/>
      <c r="I151" s="2"/>
    </row>
    <row r="152" spans="1:9" ht="62.25" customHeight="1">
      <c r="A152" s="2"/>
      <c r="B152" s="3"/>
      <c r="C152" s="3"/>
      <c r="D152" s="2"/>
      <c r="E152" s="2"/>
      <c r="F152" s="2"/>
      <c r="G152" s="4"/>
      <c r="H152" s="2"/>
      <c r="I152" s="2"/>
    </row>
    <row r="153" spans="1:9" ht="62.25" customHeight="1">
      <c r="A153" s="2"/>
      <c r="B153" s="3"/>
      <c r="C153" s="3"/>
      <c r="D153" s="2"/>
      <c r="E153" s="2"/>
      <c r="F153" s="2"/>
      <c r="G153" s="4"/>
      <c r="H153" s="2"/>
      <c r="I153" s="2"/>
    </row>
    <row r="154" spans="1:9" ht="62.25" customHeight="1">
      <c r="A154" s="2"/>
      <c r="B154" s="3"/>
      <c r="C154" s="3"/>
      <c r="D154" s="2"/>
      <c r="E154" s="2"/>
      <c r="F154" s="2"/>
      <c r="G154" s="4"/>
      <c r="H154" s="2"/>
      <c r="I154" s="2"/>
    </row>
    <row r="155" spans="1:9" ht="62.25" customHeight="1">
      <c r="A155" s="2"/>
      <c r="B155" s="3"/>
      <c r="C155" s="3"/>
      <c r="D155" s="2"/>
      <c r="E155" s="2"/>
      <c r="F155" s="2"/>
      <c r="G155" s="4"/>
      <c r="H155" s="2"/>
      <c r="I155" s="2"/>
    </row>
    <row r="156" spans="1:9" ht="62.25" customHeight="1">
      <c r="A156" s="2"/>
      <c r="B156" s="3"/>
      <c r="C156" s="3"/>
      <c r="D156" s="2"/>
      <c r="E156" s="2"/>
      <c r="F156" s="2"/>
      <c r="G156" s="4"/>
      <c r="H156" s="2"/>
      <c r="I156" s="2"/>
    </row>
    <row r="157" spans="1:9" ht="62.25" customHeight="1">
      <c r="A157" s="2"/>
      <c r="B157" s="3"/>
      <c r="C157" s="3"/>
      <c r="D157" s="2"/>
      <c r="E157" s="2"/>
      <c r="F157" s="2"/>
      <c r="G157" s="4"/>
      <c r="H157" s="2"/>
      <c r="I157" s="2"/>
    </row>
    <row r="158" spans="1:9" ht="62.25" customHeight="1">
      <c r="A158" s="2"/>
      <c r="B158" s="3"/>
      <c r="C158" s="3"/>
      <c r="D158" s="2"/>
      <c r="E158" s="2"/>
      <c r="F158" s="2"/>
      <c r="G158" s="4"/>
      <c r="H158" s="2"/>
      <c r="I158" s="2"/>
    </row>
    <row r="159" spans="1:9" ht="62.25" customHeight="1">
      <c r="A159" s="2"/>
      <c r="B159" s="3"/>
      <c r="C159" s="3"/>
      <c r="D159" s="2"/>
      <c r="E159" s="2"/>
      <c r="F159" s="2"/>
      <c r="G159" s="4"/>
      <c r="H159" s="2"/>
      <c r="I159" s="2"/>
    </row>
    <row r="160" spans="1:9" ht="62.25" customHeight="1">
      <c r="A160" s="2"/>
      <c r="B160" s="3"/>
      <c r="C160" s="3"/>
      <c r="D160" s="2"/>
      <c r="E160" s="2"/>
      <c r="F160" s="2"/>
      <c r="G160" s="4"/>
      <c r="H160" s="2"/>
      <c r="I160" s="2"/>
    </row>
    <row r="161" spans="1:9" ht="62.25" customHeight="1">
      <c r="A161" s="2"/>
      <c r="B161" s="3"/>
      <c r="C161" s="3"/>
      <c r="D161" s="2"/>
      <c r="E161" s="2"/>
      <c r="F161" s="2"/>
      <c r="G161" s="4"/>
      <c r="H161" s="2"/>
      <c r="I161" s="2"/>
    </row>
    <row r="162" spans="1:9" ht="62.25" customHeight="1">
      <c r="A162" s="2"/>
      <c r="B162" s="3"/>
      <c r="C162" s="3"/>
      <c r="D162" s="2"/>
      <c r="E162" s="2"/>
      <c r="F162" s="2"/>
      <c r="G162" s="4"/>
      <c r="H162" s="2"/>
      <c r="I162" s="2"/>
    </row>
    <row r="163" spans="1:9" ht="62.25" customHeight="1">
      <c r="A163" s="2"/>
      <c r="B163" s="3"/>
      <c r="C163" s="3"/>
      <c r="D163" s="2"/>
      <c r="E163" s="2"/>
      <c r="F163" s="2"/>
      <c r="G163" s="4"/>
      <c r="H163" s="2"/>
      <c r="I163" s="2"/>
    </row>
    <row r="164" spans="1:9" ht="62.25" customHeight="1">
      <c r="A164" s="2"/>
      <c r="B164" s="3"/>
      <c r="C164" s="3"/>
      <c r="D164" s="2"/>
      <c r="E164" s="2"/>
      <c r="F164" s="2"/>
      <c r="G164" s="4"/>
      <c r="H164" s="2"/>
      <c r="I164" s="2"/>
    </row>
    <row r="165" spans="1:9" ht="62.25" customHeight="1">
      <c r="A165" s="2"/>
      <c r="B165" s="3"/>
      <c r="C165" s="3"/>
      <c r="D165" s="2"/>
      <c r="E165" s="2"/>
      <c r="F165" s="2"/>
      <c r="G165" s="4"/>
      <c r="H165" s="2"/>
      <c r="I165" s="2"/>
    </row>
    <row r="166" spans="1:9" ht="62.25" customHeight="1">
      <c r="A166" s="2"/>
      <c r="B166" s="3"/>
      <c r="C166" s="3"/>
      <c r="D166" s="2"/>
      <c r="E166" s="2"/>
      <c r="F166" s="2"/>
      <c r="G166" s="4"/>
      <c r="H166" s="2"/>
      <c r="I166" s="2"/>
    </row>
    <row r="167" spans="1:9" ht="62.25" customHeight="1">
      <c r="A167" s="2"/>
      <c r="B167" s="3"/>
      <c r="C167" s="3"/>
      <c r="D167" s="2"/>
      <c r="E167" s="2"/>
      <c r="F167" s="2"/>
      <c r="G167" s="4"/>
      <c r="H167" s="2"/>
      <c r="I167" s="2"/>
    </row>
    <row r="168" spans="1:9" ht="62.25" customHeight="1">
      <c r="A168" s="2"/>
      <c r="B168" s="3"/>
      <c r="C168" s="3"/>
      <c r="D168" s="2"/>
      <c r="E168" s="2"/>
      <c r="F168" s="2"/>
      <c r="G168" s="4"/>
      <c r="H168" s="2"/>
      <c r="I168" s="2"/>
    </row>
    <row r="169" spans="1:9" ht="62.25" customHeight="1">
      <c r="A169" s="2"/>
      <c r="B169" s="3"/>
      <c r="C169" s="3"/>
      <c r="D169" s="2"/>
      <c r="E169" s="2"/>
      <c r="F169" s="2"/>
      <c r="G169" s="4"/>
      <c r="H169" s="2"/>
      <c r="I169" s="2"/>
    </row>
    <row r="170" spans="1:9" ht="62.25" customHeight="1">
      <c r="A170" s="2"/>
      <c r="B170" s="3"/>
      <c r="C170" s="3"/>
      <c r="D170" s="2"/>
      <c r="E170" s="2"/>
      <c r="F170" s="2"/>
      <c r="G170" s="4"/>
      <c r="H170" s="2"/>
      <c r="I170" s="2"/>
    </row>
    <row r="171" spans="1:9" ht="62.25" customHeight="1">
      <c r="A171" s="2"/>
      <c r="B171" s="3"/>
      <c r="C171" s="3"/>
      <c r="D171" s="2"/>
      <c r="E171" s="2"/>
      <c r="F171" s="2"/>
      <c r="G171" s="4"/>
      <c r="H171" s="2"/>
      <c r="I171" s="2"/>
    </row>
    <row r="172" spans="1:9" ht="62.25" customHeight="1">
      <c r="A172" s="2"/>
      <c r="B172" s="3"/>
      <c r="C172" s="3"/>
      <c r="D172" s="2"/>
      <c r="E172" s="2"/>
      <c r="F172" s="2"/>
      <c r="G172" s="4"/>
      <c r="H172" s="2"/>
      <c r="I172" s="2"/>
    </row>
    <row r="173" spans="1:9" ht="62.25" customHeight="1">
      <c r="A173" s="2"/>
      <c r="B173" s="3"/>
      <c r="C173" s="3"/>
      <c r="D173" s="2"/>
      <c r="E173" s="2"/>
      <c r="F173" s="2"/>
      <c r="G173" s="4"/>
      <c r="H173" s="2"/>
      <c r="I173" s="2"/>
    </row>
    <row r="174" spans="1:9" ht="62.25" customHeight="1">
      <c r="A174" s="2"/>
      <c r="B174" s="3"/>
      <c r="C174" s="3"/>
      <c r="D174" s="2"/>
      <c r="E174" s="2"/>
      <c r="F174" s="2"/>
      <c r="G174" s="4"/>
      <c r="H174" s="2"/>
      <c r="I174" s="2"/>
    </row>
    <row r="175" spans="1:9" ht="62.25" customHeight="1">
      <c r="A175" s="2"/>
      <c r="B175" s="3"/>
      <c r="C175" s="3"/>
      <c r="D175" s="2"/>
      <c r="E175" s="2"/>
      <c r="F175" s="2"/>
      <c r="G175" s="4"/>
      <c r="H175" s="2"/>
      <c r="I175" s="2"/>
    </row>
    <row r="176" spans="1:9" ht="62.25" customHeight="1">
      <c r="A176" s="2"/>
      <c r="B176" s="3"/>
      <c r="C176" s="3"/>
      <c r="D176" s="2"/>
      <c r="E176" s="2"/>
      <c r="F176" s="2"/>
      <c r="G176" s="4"/>
      <c r="H176" s="2"/>
      <c r="I176" s="2"/>
    </row>
    <row r="177" spans="1:9" ht="62.25" customHeight="1">
      <c r="A177" s="2"/>
      <c r="B177" s="3"/>
      <c r="C177" s="3"/>
      <c r="D177" s="2"/>
      <c r="E177" s="2"/>
      <c r="F177" s="2"/>
      <c r="G177" s="4"/>
      <c r="H177" s="2"/>
      <c r="I177" s="2"/>
    </row>
    <row r="178" spans="1:9" ht="62.25" customHeight="1">
      <c r="A178" s="2"/>
      <c r="B178" s="3"/>
      <c r="C178" s="3"/>
      <c r="D178" s="2"/>
      <c r="E178" s="2"/>
      <c r="F178" s="2"/>
      <c r="G178" s="4"/>
      <c r="H178" s="2"/>
      <c r="I178" s="2"/>
    </row>
    <row r="179" spans="1:9" ht="62.25" customHeight="1">
      <c r="A179" s="2"/>
      <c r="B179" s="3"/>
      <c r="C179" s="3"/>
      <c r="D179" s="2"/>
      <c r="E179" s="2"/>
      <c r="F179" s="2"/>
      <c r="G179" s="4"/>
      <c r="H179" s="2"/>
      <c r="I179" s="2"/>
    </row>
    <row r="180" spans="1:9" ht="62.25" customHeight="1">
      <c r="A180" s="2"/>
      <c r="B180" s="3"/>
      <c r="C180" s="3"/>
      <c r="D180" s="2"/>
      <c r="E180" s="2"/>
      <c r="F180" s="2"/>
      <c r="G180" s="4"/>
      <c r="H180" s="2"/>
      <c r="I180" s="2"/>
    </row>
    <row r="181" spans="1:9" ht="62.25" customHeight="1">
      <c r="A181" s="2"/>
      <c r="B181" s="3"/>
      <c r="C181" s="3"/>
      <c r="D181" s="2"/>
      <c r="E181" s="2"/>
      <c r="F181" s="2"/>
      <c r="G181" s="4"/>
      <c r="H181" s="2"/>
      <c r="I181" s="2"/>
    </row>
    <row r="182" spans="1:9" ht="62.25" customHeight="1">
      <c r="A182" s="2"/>
      <c r="B182" s="3"/>
      <c r="C182" s="3"/>
      <c r="D182" s="2"/>
      <c r="E182" s="2"/>
      <c r="F182" s="2"/>
      <c r="G182" s="4"/>
      <c r="H182" s="2"/>
      <c r="I182" s="2"/>
    </row>
    <row r="183" spans="1:9" ht="62.25" customHeight="1">
      <c r="A183" s="2"/>
      <c r="B183" s="3"/>
      <c r="C183" s="3"/>
      <c r="D183" s="2"/>
      <c r="E183" s="2"/>
      <c r="F183" s="2"/>
      <c r="G183" s="4"/>
      <c r="H183" s="2"/>
      <c r="I183" s="2"/>
    </row>
    <row r="184" spans="1:9" ht="62.25" customHeight="1">
      <c r="A184" s="2"/>
      <c r="B184" s="3"/>
      <c r="C184" s="3"/>
      <c r="D184" s="2"/>
      <c r="E184" s="2"/>
      <c r="F184" s="2"/>
      <c r="G184" s="4"/>
      <c r="H184" s="2"/>
      <c r="I184" s="2"/>
    </row>
    <row r="185" spans="1:9" ht="62.25" customHeight="1">
      <c r="A185" s="2"/>
      <c r="B185" s="3"/>
      <c r="C185" s="3"/>
      <c r="D185" s="2"/>
      <c r="E185" s="2"/>
      <c r="F185" s="2"/>
      <c r="G185" s="4"/>
      <c r="H185" s="2"/>
      <c r="I185" s="2"/>
    </row>
    <row r="186" spans="1:9" ht="62.25" customHeight="1">
      <c r="A186" s="2"/>
      <c r="B186" s="3"/>
      <c r="C186" s="3"/>
      <c r="D186" s="2"/>
      <c r="E186" s="2"/>
      <c r="F186" s="2"/>
      <c r="G186" s="4"/>
      <c r="H186" s="2"/>
      <c r="I186" s="2"/>
    </row>
    <row r="187" spans="1:9" ht="62.25" customHeight="1">
      <c r="A187" s="2"/>
      <c r="B187" s="3"/>
      <c r="C187" s="3"/>
      <c r="D187" s="2"/>
      <c r="E187" s="2"/>
      <c r="F187" s="2"/>
      <c r="G187" s="4"/>
      <c r="H187" s="2"/>
      <c r="I187" s="2"/>
    </row>
    <row r="188" spans="1:9" ht="62.25" customHeight="1">
      <c r="A188" s="2"/>
      <c r="B188" s="3"/>
      <c r="C188" s="3"/>
      <c r="D188" s="2"/>
      <c r="E188" s="2"/>
      <c r="F188" s="2"/>
      <c r="G188" s="4"/>
      <c r="H188" s="2"/>
      <c r="I188" s="2"/>
    </row>
    <row r="189" spans="1:9" ht="62.25" customHeight="1">
      <c r="A189" s="2"/>
      <c r="B189" s="3"/>
      <c r="C189" s="3"/>
      <c r="D189" s="2"/>
      <c r="E189" s="2"/>
      <c r="F189" s="2"/>
      <c r="G189" s="4"/>
      <c r="H189" s="2"/>
      <c r="I189" s="2"/>
    </row>
    <row r="190" spans="1:9" ht="62.25" customHeight="1">
      <c r="A190" s="2"/>
      <c r="B190" s="3"/>
      <c r="C190" s="3"/>
      <c r="D190" s="2"/>
      <c r="E190" s="2"/>
      <c r="F190" s="2"/>
      <c r="G190" s="4"/>
      <c r="H190" s="2"/>
      <c r="I190" s="2"/>
    </row>
    <row r="191" spans="1:9" ht="62.25" customHeight="1">
      <c r="A191" s="2"/>
      <c r="B191" s="3"/>
      <c r="C191" s="3"/>
      <c r="D191" s="2"/>
      <c r="E191" s="2"/>
      <c r="F191" s="2"/>
      <c r="G191" s="4"/>
      <c r="H191" s="2"/>
      <c r="I191" s="2"/>
    </row>
    <row r="192" spans="1:9" ht="62.25" customHeight="1">
      <c r="A192" s="2"/>
      <c r="B192" s="3"/>
      <c r="C192" s="3"/>
      <c r="D192" s="2"/>
      <c r="E192" s="2"/>
      <c r="F192" s="2"/>
      <c r="G192" s="4"/>
      <c r="H192" s="2"/>
      <c r="I192" s="2"/>
    </row>
    <row r="193" spans="1:9" ht="62.25" customHeight="1">
      <c r="A193" s="2"/>
      <c r="B193" s="3"/>
      <c r="C193" s="3"/>
      <c r="D193" s="2"/>
      <c r="E193" s="2"/>
      <c r="F193" s="2"/>
      <c r="G193" s="4"/>
      <c r="H193" s="2"/>
      <c r="I193" s="2"/>
    </row>
    <row r="194" spans="1:9" ht="62.25" customHeight="1">
      <c r="A194" s="2"/>
      <c r="B194" s="3"/>
      <c r="C194" s="3"/>
      <c r="D194" s="2"/>
      <c r="E194" s="2"/>
      <c r="F194" s="2"/>
      <c r="G194" s="4"/>
      <c r="H194" s="2"/>
      <c r="I194" s="2"/>
    </row>
    <row r="195" spans="1:9" ht="62.25" customHeight="1">
      <c r="A195" s="2"/>
      <c r="B195" s="3"/>
      <c r="C195" s="3"/>
      <c r="D195" s="2"/>
      <c r="E195" s="2"/>
      <c r="F195" s="2"/>
      <c r="G195" s="4"/>
      <c r="H195" s="2"/>
      <c r="I195" s="2"/>
    </row>
    <row r="196" spans="1:9" ht="62.25" customHeight="1">
      <c r="A196" s="2"/>
      <c r="B196" s="3"/>
      <c r="C196" s="3"/>
      <c r="D196" s="2"/>
      <c r="E196" s="2"/>
      <c r="F196" s="2"/>
      <c r="G196" s="4"/>
      <c r="H196" s="2"/>
      <c r="I196" s="2"/>
    </row>
    <row r="197" spans="1:9" ht="62.25" customHeight="1">
      <c r="A197" s="2"/>
      <c r="B197" s="3"/>
      <c r="C197" s="3"/>
      <c r="D197" s="2"/>
      <c r="E197" s="2"/>
      <c r="F197" s="2"/>
      <c r="G197" s="4"/>
      <c r="H197" s="2"/>
      <c r="I197" s="2"/>
    </row>
    <row r="198" spans="1:9" ht="62.25" customHeight="1">
      <c r="A198" s="2"/>
      <c r="B198" s="3"/>
      <c r="C198" s="3"/>
      <c r="D198" s="2"/>
      <c r="E198" s="2"/>
      <c r="F198" s="2"/>
      <c r="G198" s="4"/>
      <c r="H198" s="2"/>
      <c r="I198" s="2"/>
    </row>
    <row r="199" spans="1:9" ht="62.25" customHeight="1">
      <c r="A199" s="2"/>
      <c r="B199" s="3"/>
      <c r="C199" s="3"/>
      <c r="D199" s="2"/>
      <c r="E199" s="2"/>
      <c r="F199" s="2"/>
      <c r="G199" s="4"/>
      <c r="H199" s="2"/>
      <c r="I199" s="2"/>
    </row>
    <row r="200" spans="1:9" ht="62.25" customHeight="1">
      <c r="A200" s="2"/>
      <c r="B200" s="3"/>
      <c r="C200" s="3"/>
      <c r="D200" s="2"/>
      <c r="E200" s="2"/>
      <c r="F200" s="2"/>
      <c r="G200" s="4"/>
      <c r="H200" s="2"/>
      <c r="I200" s="2"/>
    </row>
    <row r="201" spans="1:9" ht="62.25" customHeight="1">
      <c r="A201" s="2"/>
      <c r="B201" s="3"/>
      <c r="C201" s="3"/>
      <c r="D201" s="2"/>
      <c r="E201" s="2"/>
      <c r="F201" s="2"/>
      <c r="G201" s="4"/>
      <c r="H201" s="2"/>
      <c r="I201" s="2"/>
    </row>
    <row r="202" spans="1:9" ht="62.25" customHeight="1">
      <c r="A202" s="2"/>
      <c r="B202" s="3"/>
      <c r="C202" s="3"/>
      <c r="D202" s="2"/>
      <c r="E202" s="2"/>
      <c r="F202" s="2"/>
      <c r="G202" s="4"/>
      <c r="H202" s="2"/>
      <c r="I202" s="2"/>
    </row>
    <row r="203" spans="1:9" ht="62.25" customHeight="1">
      <c r="A203" s="2"/>
      <c r="B203" s="3"/>
      <c r="C203" s="3"/>
      <c r="D203" s="2"/>
      <c r="E203" s="2"/>
      <c r="F203" s="2"/>
      <c r="G203" s="4"/>
      <c r="H203" s="2"/>
      <c r="I203" s="2"/>
    </row>
    <row r="204" spans="1:9" ht="62.25" customHeight="1">
      <c r="A204" s="2"/>
      <c r="B204" s="3"/>
      <c r="C204" s="3"/>
      <c r="D204" s="2"/>
      <c r="E204" s="2"/>
      <c r="F204" s="2"/>
      <c r="G204" s="4"/>
      <c r="H204" s="2"/>
      <c r="I204" s="2"/>
    </row>
    <row r="205" spans="1:9" ht="62.25" customHeight="1">
      <c r="A205" s="2"/>
      <c r="B205" s="3"/>
      <c r="C205" s="3"/>
      <c r="D205" s="2"/>
      <c r="E205" s="2"/>
      <c r="F205" s="2"/>
      <c r="G205" s="4"/>
      <c r="H205" s="2"/>
      <c r="I205" s="2"/>
    </row>
    <row r="206" spans="1:9" ht="62.25" customHeight="1">
      <c r="A206" s="2"/>
      <c r="B206" s="3"/>
      <c r="C206" s="3"/>
      <c r="D206" s="2"/>
      <c r="E206" s="2"/>
      <c r="F206" s="2"/>
      <c r="G206" s="4"/>
      <c r="H206" s="2"/>
      <c r="I206" s="2"/>
    </row>
    <row r="207" spans="1:9" ht="62.25" customHeight="1">
      <c r="A207" s="2"/>
      <c r="B207" s="3"/>
      <c r="C207" s="3"/>
      <c r="D207" s="2"/>
      <c r="E207" s="2"/>
      <c r="F207" s="2"/>
      <c r="G207" s="4"/>
      <c r="H207" s="2"/>
      <c r="I207" s="2"/>
    </row>
    <row r="208" spans="1:9" ht="62.25" customHeight="1">
      <c r="A208" s="2"/>
      <c r="B208" s="3"/>
      <c r="C208" s="3"/>
      <c r="D208" s="2"/>
      <c r="E208" s="2"/>
      <c r="F208" s="2"/>
      <c r="G208" s="4"/>
      <c r="H208" s="2"/>
      <c r="I208" s="2"/>
    </row>
    <row r="209" spans="1:9" ht="62.25" customHeight="1">
      <c r="A209" s="2"/>
      <c r="B209" s="3"/>
      <c r="C209" s="3"/>
      <c r="D209" s="2"/>
      <c r="E209" s="2"/>
      <c r="F209" s="2"/>
      <c r="G209" s="4"/>
      <c r="H209" s="2"/>
      <c r="I209" s="2"/>
    </row>
    <row r="210" spans="1:9" ht="62.25" customHeight="1">
      <c r="A210" s="2"/>
      <c r="B210" s="3"/>
      <c r="C210" s="3"/>
      <c r="D210" s="2"/>
      <c r="E210" s="2"/>
      <c r="F210" s="2"/>
      <c r="G210" s="4"/>
      <c r="H210" s="2"/>
      <c r="I210" s="2"/>
    </row>
    <row r="211" spans="1:9" ht="62.25" customHeight="1">
      <c r="A211" s="2"/>
      <c r="B211" s="3"/>
      <c r="C211" s="3"/>
      <c r="D211" s="2"/>
      <c r="E211" s="2"/>
      <c r="F211" s="2"/>
      <c r="G211" s="4"/>
      <c r="H211" s="2"/>
      <c r="I211" s="2"/>
    </row>
    <row r="212" spans="1:9" ht="62.25" customHeight="1">
      <c r="A212" s="2"/>
      <c r="B212" s="3"/>
      <c r="C212" s="3"/>
      <c r="D212" s="2"/>
      <c r="E212" s="2"/>
      <c r="F212" s="2"/>
      <c r="G212" s="4"/>
      <c r="H212" s="2"/>
      <c r="I212" s="2"/>
    </row>
    <row r="213" spans="1:9" ht="62.25" customHeight="1">
      <c r="A213" s="2"/>
      <c r="B213" s="3"/>
      <c r="C213" s="3"/>
      <c r="D213" s="2"/>
      <c r="E213" s="2"/>
      <c r="F213" s="2"/>
      <c r="G213" s="4"/>
      <c r="H213" s="2"/>
      <c r="I213" s="2"/>
    </row>
    <row r="214" spans="1:9" ht="62.25" customHeight="1">
      <c r="A214" s="2"/>
      <c r="B214" s="3"/>
      <c r="C214" s="3"/>
      <c r="D214" s="2"/>
      <c r="E214" s="2"/>
      <c r="F214" s="2"/>
      <c r="G214" s="4"/>
      <c r="H214" s="2"/>
      <c r="I214" s="2"/>
    </row>
    <row r="215" spans="1:9" ht="62.25" customHeight="1">
      <c r="A215" s="2"/>
      <c r="B215" s="3"/>
      <c r="C215" s="3"/>
      <c r="D215" s="2"/>
      <c r="E215" s="2"/>
      <c r="F215" s="2"/>
      <c r="G215" s="4"/>
      <c r="H215" s="2"/>
      <c r="I215" s="2"/>
    </row>
    <row r="216" spans="1:9" ht="62.25" customHeight="1">
      <c r="A216" s="2"/>
      <c r="B216" s="3"/>
      <c r="C216" s="3"/>
      <c r="D216" s="2"/>
      <c r="E216" s="2"/>
      <c r="F216" s="2"/>
      <c r="G216" s="4"/>
      <c r="H216" s="2"/>
      <c r="I216" s="2"/>
    </row>
    <row r="217" spans="1:9" ht="62.25" customHeight="1">
      <c r="A217" s="2"/>
      <c r="B217" s="3"/>
      <c r="C217" s="3"/>
      <c r="D217" s="2"/>
      <c r="E217" s="2"/>
      <c r="F217" s="2"/>
      <c r="G217" s="4"/>
      <c r="H217" s="2"/>
      <c r="I217" s="2"/>
    </row>
    <row r="218" spans="1:9" ht="62.25" customHeight="1">
      <c r="A218" s="2"/>
      <c r="B218" s="3"/>
      <c r="C218" s="3"/>
      <c r="D218" s="2"/>
      <c r="E218" s="2"/>
      <c r="F218" s="2"/>
      <c r="G218" s="4"/>
      <c r="H218" s="2"/>
      <c r="I218" s="2"/>
    </row>
    <row r="219" spans="1:9" ht="62.25" customHeight="1">
      <c r="A219" s="2"/>
      <c r="B219" s="3"/>
      <c r="C219" s="3"/>
      <c r="D219" s="2"/>
      <c r="E219" s="2"/>
      <c r="F219" s="2"/>
      <c r="G219" s="4"/>
      <c r="H219" s="2"/>
      <c r="I219" s="2"/>
    </row>
    <row r="220" spans="1:9" ht="62.25" customHeight="1">
      <c r="A220" s="2"/>
      <c r="B220" s="3"/>
      <c r="C220" s="3"/>
      <c r="D220" s="2"/>
      <c r="E220" s="2"/>
      <c r="F220" s="2"/>
      <c r="G220" s="4"/>
      <c r="H220" s="2"/>
      <c r="I220" s="2"/>
    </row>
    <row r="221" spans="1:9" ht="62.25" customHeight="1">
      <c r="A221" s="2"/>
      <c r="B221" s="3"/>
      <c r="C221" s="3"/>
      <c r="D221" s="2"/>
      <c r="E221" s="2"/>
      <c r="F221" s="2"/>
      <c r="G221" s="4"/>
      <c r="H221" s="2"/>
      <c r="I221" s="2"/>
    </row>
    <row r="222" spans="1:9" ht="62.25" customHeight="1">
      <c r="A222" s="2"/>
      <c r="B222" s="3"/>
      <c r="C222" s="3"/>
      <c r="D222" s="2"/>
      <c r="E222" s="2"/>
      <c r="F222" s="2"/>
      <c r="G222" s="4"/>
      <c r="H222" s="2"/>
      <c r="I222" s="2"/>
    </row>
    <row r="223" spans="1:9" ht="62.25" customHeight="1">
      <c r="A223" s="2"/>
      <c r="B223" s="3"/>
      <c r="C223" s="3"/>
      <c r="D223" s="2"/>
      <c r="E223" s="2"/>
      <c r="F223" s="2"/>
      <c r="G223" s="4"/>
      <c r="H223" s="2"/>
      <c r="I223" s="2"/>
    </row>
    <row r="224" spans="1:9" ht="62.25" customHeight="1">
      <c r="A224" s="2"/>
      <c r="B224" s="3"/>
      <c r="C224" s="3"/>
      <c r="D224" s="2"/>
      <c r="E224" s="2"/>
      <c r="F224" s="2"/>
      <c r="G224" s="4"/>
      <c r="H224" s="2"/>
      <c r="I224" s="2"/>
    </row>
    <row r="225" spans="1:9" ht="62.25" customHeight="1">
      <c r="A225" s="2"/>
      <c r="B225" s="3"/>
      <c r="C225" s="3"/>
      <c r="D225" s="2"/>
      <c r="E225" s="2"/>
      <c r="F225" s="2"/>
      <c r="G225" s="4"/>
      <c r="H225" s="2"/>
      <c r="I225" s="2"/>
    </row>
    <row r="226" spans="1:9" ht="62.25" customHeight="1">
      <c r="A226" s="2"/>
      <c r="B226" s="3"/>
      <c r="C226" s="3"/>
      <c r="D226" s="2"/>
      <c r="E226" s="2"/>
      <c r="F226" s="2"/>
      <c r="G226" s="4"/>
      <c r="H226" s="2"/>
      <c r="I226" s="2"/>
    </row>
    <row r="227" spans="1:9" ht="62.25" customHeight="1">
      <c r="A227" s="2"/>
      <c r="B227" s="3"/>
      <c r="C227" s="3"/>
      <c r="D227" s="2"/>
      <c r="E227" s="2"/>
      <c r="F227" s="2"/>
      <c r="G227" s="4"/>
      <c r="H227" s="2"/>
      <c r="I227" s="2"/>
    </row>
    <row r="228" spans="1:9" ht="62.25" customHeight="1">
      <c r="A228" s="2"/>
      <c r="B228" s="3"/>
      <c r="C228" s="3"/>
      <c r="D228" s="2"/>
      <c r="E228" s="2"/>
      <c r="F228" s="2"/>
      <c r="G228" s="4"/>
      <c r="H228" s="2"/>
      <c r="I228" s="2"/>
    </row>
    <row r="229" spans="1:9" ht="62.25" customHeight="1">
      <c r="A229" s="2"/>
      <c r="B229" s="3"/>
      <c r="C229" s="3"/>
      <c r="D229" s="2"/>
      <c r="E229" s="2"/>
      <c r="F229" s="2"/>
      <c r="G229" s="4"/>
      <c r="H229" s="2"/>
      <c r="I229" s="2"/>
    </row>
    <row r="230" spans="1:9" ht="62.25" customHeight="1">
      <c r="A230" s="2"/>
      <c r="B230" s="3"/>
      <c r="C230" s="3"/>
      <c r="D230" s="2"/>
      <c r="E230" s="2"/>
      <c r="F230" s="2"/>
      <c r="G230" s="4"/>
      <c r="H230" s="2"/>
      <c r="I230" s="2"/>
    </row>
    <row r="231" spans="1:9" ht="62.25" customHeight="1">
      <c r="A231" s="2"/>
      <c r="B231" s="3"/>
      <c r="C231" s="3"/>
      <c r="D231" s="2"/>
      <c r="E231" s="2"/>
      <c r="F231" s="2"/>
      <c r="G231" s="4"/>
      <c r="H231" s="2"/>
      <c r="I231" s="2"/>
    </row>
    <row r="232" spans="1:9" ht="62.25" customHeight="1">
      <c r="A232" s="2"/>
      <c r="B232" s="3"/>
      <c r="C232" s="3"/>
      <c r="D232" s="2"/>
      <c r="E232" s="2"/>
      <c r="F232" s="2"/>
      <c r="G232" s="4"/>
      <c r="H232" s="2"/>
      <c r="I232" s="2"/>
    </row>
    <row r="233" spans="1:9" ht="62.25" customHeight="1">
      <c r="A233" s="2"/>
      <c r="B233" s="3"/>
      <c r="C233" s="3"/>
      <c r="D233" s="2"/>
      <c r="E233" s="2"/>
      <c r="F233" s="2"/>
      <c r="G233" s="4"/>
      <c r="H233" s="2"/>
      <c r="I233" s="2"/>
    </row>
    <row r="234" spans="1:9" ht="62.25" customHeight="1">
      <c r="A234" s="2"/>
      <c r="B234" s="3"/>
      <c r="C234" s="3"/>
      <c r="D234" s="2"/>
      <c r="E234" s="2"/>
      <c r="F234" s="2"/>
      <c r="G234" s="4"/>
      <c r="H234" s="2"/>
      <c r="I234" s="2"/>
    </row>
    <row r="235" spans="1:9" ht="62.25" customHeight="1">
      <c r="A235" s="2"/>
      <c r="B235" s="3"/>
      <c r="C235" s="3"/>
      <c r="D235" s="2"/>
      <c r="E235" s="2"/>
      <c r="F235" s="2"/>
      <c r="G235" s="4"/>
      <c r="H235" s="2"/>
      <c r="I235" s="2"/>
    </row>
    <row r="236" spans="1:9" ht="62.25" customHeight="1">
      <c r="A236" s="2"/>
      <c r="B236" s="3"/>
      <c r="C236" s="3"/>
      <c r="D236" s="2"/>
      <c r="E236" s="2"/>
      <c r="F236" s="2"/>
      <c r="G236" s="4"/>
      <c r="H236" s="2"/>
      <c r="I236" s="2"/>
    </row>
    <row r="237" spans="1:9" ht="62.25" customHeight="1">
      <c r="A237" s="2"/>
      <c r="B237" s="3"/>
      <c r="C237" s="3"/>
      <c r="D237" s="2"/>
      <c r="E237" s="2"/>
      <c r="F237" s="2"/>
      <c r="G237" s="4"/>
      <c r="H237" s="2"/>
      <c r="I237" s="2"/>
    </row>
    <row r="238" spans="1:9" ht="62.25" customHeight="1">
      <c r="A238" s="2"/>
      <c r="B238" s="3"/>
      <c r="C238" s="3"/>
      <c r="D238" s="2"/>
      <c r="E238" s="2"/>
      <c r="F238" s="2"/>
      <c r="G238" s="4"/>
      <c r="H238" s="2"/>
      <c r="I238" s="2"/>
    </row>
    <row r="239" spans="1:9" ht="62.25" customHeight="1">
      <c r="A239" s="2"/>
      <c r="B239" s="3"/>
      <c r="C239" s="3"/>
      <c r="D239" s="2"/>
      <c r="E239" s="2"/>
      <c r="F239" s="2"/>
      <c r="G239" s="4"/>
      <c r="H239" s="2"/>
      <c r="I239" s="2"/>
    </row>
    <row r="240" spans="1:9" ht="62.25" customHeight="1">
      <c r="A240" s="2"/>
      <c r="B240" s="3"/>
      <c r="C240" s="3"/>
      <c r="D240" s="2"/>
      <c r="E240" s="2"/>
      <c r="F240" s="2"/>
      <c r="G240" s="4"/>
      <c r="H240" s="2"/>
      <c r="I240" s="2"/>
    </row>
    <row r="241" spans="1:9" ht="62.25" customHeight="1">
      <c r="A241" s="2"/>
      <c r="B241" s="3"/>
      <c r="C241" s="3"/>
      <c r="D241" s="2"/>
      <c r="E241" s="2"/>
      <c r="F241" s="2"/>
      <c r="G241" s="4"/>
      <c r="H241" s="2"/>
      <c r="I241" s="2"/>
    </row>
    <row r="242" spans="1:9" ht="62.25" customHeight="1">
      <c r="A242" s="2"/>
      <c r="B242" s="3"/>
      <c r="C242" s="3"/>
      <c r="D242" s="2"/>
      <c r="E242" s="2"/>
      <c r="F242" s="2"/>
      <c r="G242" s="4"/>
      <c r="H242" s="2"/>
      <c r="I242" s="2"/>
    </row>
    <row r="243" spans="1:9" ht="62.25" customHeight="1">
      <c r="A243" s="2"/>
      <c r="B243" s="3"/>
      <c r="C243" s="3"/>
      <c r="D243" s="2"/>
      <c r="E243" s="2"/>
      <c r="F243" s="2"/>
      <c r="G243" s="4"/>
      <c r="H243" s="2"/>
      <c r="I243" s="2"/>
    </row>
    <row r="244" spans="1:9" ht="62.25" customHeight="1">
      <c r="A244" s="2"/>
      <c r="B244" s="3"/>
      <c r="C244" s="3"/>
      <c r="D244" s="2"/>
      <c r="E244" s="2"/>
      <c r="F244" s="2"/>
      <c r="G244" s="4"/>
      <c r="H244" s="2"/>
      <c r="I244" s="2"/>
    </row>
    <row r="245" spans="1:9" ht="62.25" customHeight="1">
      <c r="A245" s="2"/>
      <c r="B245" s="3"/>
      <c r="C245" s="3"/>
      <c r="D245" s="2"/>
      <c r="E245" s="2"/>
      <c r="F245" s="2"/>
      <c r="G245" s="4"/>
      <c r="H245" s="2"/>
      <c r="I245" s="2"/>
    </row>
    <row r="246" spans="1:9" ht="62.25" customHeight="1">
      <c r="A246" s="2"/>
      <c r="B246" s="3"/>
      <c r="C246" s="3"/>
      <c r="D246" s="2"/>
      <c r="E246" s="2"/>
      <c r="F246" s="2"/>
      <c r="G246" s="4"/>
      <c r="H246" s="2"/>
      <c r="I246" s="2"/>
    </row>
    <row r="247" spans="1:9" ht="62.25" customHeight="1">
      <c r="A247" s="2"/>
      <c r="B247" s="3"/>
      <c r="C247" s="3"/>
      <c r="D247" s="2"/>
      <c r="E247" s="2"/>
      <c r="F247" s="2"/>
      <c r="G247" s="4"/>
      <c r="H247" s="2"/>
      <c r="I247" s="2"/>
    </row>
    <row r="248" spans="1:9" ht="62.25" customHeight="1">
      <c r="A248" s="2"/>
      <c r="B248" s="3"/>
      <c r="C248" s="3"/>
      <c r="D248" s="2"/>
      <c r="E248" s="2"/>
      <c r="F248" s="2"/>
      <c r="G248" s="4"/>
      <c r="H248" s="2"/>
      <c r="I248" s="2"/>
    </row>
    <row r="249" spans="1:9" ht="62.25" customHeight="1">
      <c r="A249" s="2"/>
      <c r="B249" s="3"/>
      <c r="C249" s="3"/>
      <c r="D249" s="2"/>
      <c r="E249" s="2"/>
      <c r="F249" s="2"/>
      <c r="G249" s="4"/>
      <c r="H249" s="2"/>
      <c r="I249" s="2"/>
    </row>
    <row r="250" spans="1:9" ht="62.25" customHeight="1">
      <c r="A250" s="2"/>
      <c r="B250" s="3"/>
      <c r="C250" s="3"/>
      <c r="D250" s="2"/>
      <c r="E250" s="2"/>
      <c r="F250" s="2"/>
      <c r="G250" s="4"/>
      <c r="H250" s="2"/>
      <c r="I250" s="2"/>
    </row>
    <row r="251" spans="1:9" ht="62.25" customHeight="1">
      <c r="A251" s="2"/>
      <c r="B251" s="3"/>
      <c r="C251" s="3"/>
      <c r="D251" s="2"/>
      <c r="E251" s="2"/>
      <c r="F251" s="2"/>
      <c r="G251" s="4"/>
      <c r="H251" s="2"/>
      <c r="I251" s="2"/>
    </row>
    <row r="252" spans="1:9" ht="62.25" customHeight="1">
      <c r="A252" s="2"/>
      <c r="B252" s="3"/>
      <c r="C252" s="3"/>
      <c r="D252" s="2"/>
      <c r="E252" s="2"/>
      <c r="F252" s="2"/>
      <c r="G252" s="4"/>
      <c r="H252" s="2"/>
      <c r="I252" s="2"/>
    </row>
    <row r="253" spans="1:9" ht="62.25" customHeight="1">
      <c r="A253" s="2"/>
      <c r="B253" s="3"/>
      <c r="C253" s="3"/>
      <c r="D253" s="2"/>
      <c r="E253" s="2"/>
      <c r="F253" s="2"/>
      <c r="G253" s="4"/>
      <c r="H253" s="2"/>
      <c r="I253" s="2"/>
    </row>
    <row r="254" spans="1:9" ht="62.25" customHeight="1">
      <c r="A254" s="2"/>
      <c r="B254" s="3"/>
      <c r="C254" s="3"/>
      <c r="D254" s="2"/>
      <c r="E254" s="2"/>
      <c r="F254" s="2"/>
      <c r="G254" s="4"/>
      <c r="H254" s="2"/>
      <c r="I254" s="2"/>
    </row>
    <row r="255" spans="1:9" ht="62.25" customHeight="1">
      <c r="A255" s="2"/>
      <c r="B255" s="3"/>
      <c r="C255" s="3"/>
      <c r="D255" s="2"/>
      <c r="E255" s="2"/>
      <c r="F255" s="2"/>
      <c r="G255" s="4"/>
      <c r="H255" s="2"/>
      <c r="I255" s="2"/>
    </row>
    <row r="256" spans="1:9" ht="62.25" customHeight="1">
      <c r="A256" s="2"/>
      <c r="B256" s="3"/>
      <c r="C256" s="3"/>
      <c r="D256" s="2"/>
      <c r="E256" s="2"/>
      <c r="F256" s="2"/>
      <c r="G256" s="4"/>
      <c r="H256" s="2"/>
      <c r="I256" s="2"/>
    </row>
    <row r="257" spans="1:9" ht="62.25" customHeight="1">
      <c r="A257" s="2"/>
      <c r="B257" s="3"/>
      <c r="C257" s="3"/>
      <c r="D257" s="2"/>
      <c r="E257" s="2"/>
      <c r="F257" s="2"/>
      <c r="G257" s="4"/>
      <c r="H257" s="2"/>
      <c r="I257" s="2"/>
    </row>
    <row r="258" spans="1:9" ht="62.25" customHeight="1">
      <c r="A258" s="2"/>
      <c r="B258" s="3"/>
      <c r="C258" s="3"/>
      <c r="D258" s="2"/>
      <c r="E258" s="2"/>
      <c r="F258" s="2"/>
      <c r="G258" s="4"/>
      <c r="H258" s="2"/>
      <c r="I258" s="2"/>
    </row>
    <row r="259" spans="1:9" ht="62.25" customHeight="1">
      <c r="A259" s="2"/>
      <c r="B259" s="3"/>
      <c r="C259" s="3"/>
      <c r="D259" s="2"/>
      <c r="E259" s="2"/>
      <c r="F259" s="2"/>
      <c r="G259" s="4"/>
      <c r="H259" s="2"/>
      <c r="I259" s="2"/>
    </row>
    <row r="260" spans="1:9" ht="62.25" customHeight="1">
      <c r="A260" s="2"/>
      <c r="B260" s="3"/>
      <c r="C260" s="3"/>
      <c r="D260" s="2"/>
      <c r="E260" s="2"/>
      <c r="F260" s="2"/>
      <c r="G260" s="4"/>
      <c r="H260" s="2"/>
      <c r="I260" s="2"/>
    </row>
    <row r="261" spans="1:9" ht="62.25" customHeight="1">
      <c r="A261" s="2"/>
      <c r="B261" s="3"/>
      <c r="C261" s="3"/>
      <c r="D261" s="2"/>
      <c r="E261" s="2"/>
      <c r="F261" s="2"/>
      <c r="G261" s="4"/>
      <c r="H261" s="2"/>
      <c r="I261" s="2"/>
    </row>
    <row r="262" spans="1:9" ht="62.25" customHeight="1">
      <c r="A262" s="2"/>
      <c r="B262" s="3"/>
      <c r="C262" s="3"/>
      <c r="D262" s="2"/>
      <c r="E262" s="2"/>
      <c r="F262" s="2"/>
      <c r="G262" s="4"/>
      <c r="H262" s="2"/>
      <c r="I262" s="2"/>
    </row>
    <row r="263" spans="1:9" ht="62.25" customHeight="1">
      <c r="A263" s="2"/>
      <c r="B263" s="3"/>
      <c r="C263" s="3"/>
      <c r="D263" s="2"/>
      <c r="E263" s="2"/>
      <c r="F263" s="2"/>
      <c r="G263" s="4"/>
      <c r="H263" s="2"/>
      <c r="I263" s="2"/>
    </row>
    <row r="264" spans="1:9" ht="62.25" customHeight="1">
      <c r="A264" s="2"/>
      <c r="B264" s="3"/>
      <c r="C264" s="3"/>
      <c r="D264" s="2"/>
      <c r="E264" s="2"/>
      <c r="F264" s="2"/>
      <c r="G264" s="4"/>
      <c r="H264" s="2"/>
      <c r="I264" s="2"/>
    </row>
    <row r="265" spans="1:9" ht="62.25" customHeight="1">
      <c r="A265" s="2"/>
      <c r="B265" s="3"/>
      <c r="C265" s="3"/>
      <c r="D265" s="2"/>
      <c r="E265" s="2"/>
      <c r="F265" s="2"/>
      <c r="G265" s="4"/>
      <c r="H265" s="2"/>
      <c r="I265" s="2"/>
    </row>
    <row r="266" spans="1:9" ht="62.25" customHeight="1">
      <c r="A266" s="2"/>
      <c r="B266" s="3"/>
      <c r="C266" s="3"/>
      <c r="D266" s="2"/>
      <c r="E266" s="2"/>
      <c r="F266" s="2"/>
      <c r="G266" s="4"/>
      <c r="H266" s="2"/>
      <c r="I266" s="2"/>
    </row>
    <row r="267" spans="1:9" ht="62.25" customHeight="1">
      <c r="A267" s="2"/>
      <c r="B267" s="3"/>
      <c r="C267" s="3"/>
      <c r="D267" s="2"/>
      <c r="E267" s="2"/>
      <c r="F267" s="2"/>
      <c r="G267" s="4"/>
      <c r="H267" s="2"/>
      <c r="I267" s="2"/>
    </row>
    <row r="268" spans="1:9" ht="62.25" customHeight="1">
      <c r="A268" s="2"/>
      <c r="B268" s="3"/>
      <c r="C268" s="3"/>
      <c r="D268" s="2"/>
      <c r="E268" s="2"/>
      <c r="F268" s="2"/>
      <c r="G268" s="4"/>
      <c r="H268" s="2"/>
      <c r="I268" s="2"/>
    </row>
    <row r="269" spans="1:9" ht="62.25" customHeight="1">
      <c r="A269" s="2"/>
      <c r="B269" s="3"/>
      <c r="C269" s="3"/>
      <c r="D269" s="2"/>
      <c r="E269" s="2"/>
      <c r="F269" s="2"/>
      <c r="G269" s="4"/>
      <c r="H269" s="2"/>
      <c r="I269" s="2"/>
    </row>
    <row r="270" spans="1:9" ht="62.25" customHeight="1">
      <c r="A270" s="2"/>
      <c r="B270" s="3"/>
      <c r="C270" s="3"/>
      <c r="D270" s="2"/>
      <c r="E270" s="2"/>
      <c r="F270" s="2"/>
      <c r="G270" s="4"/>
      <c r="H270" s="2"/>
      <c r="I270" s="2"/>
    </row>
    <row r="271" spans="1:9" ht="62.25" customHeight="1">
      <c r="A271" s="2"/>
      <c r="B271" s="3"/>
      <c r="C271" s="3"/>
      <c r="D271" s="2"/>
      <c r="E271" s="2"/>
      <c r="F271" s="2"/>
      <c r="G271" s="4"/>
      <c r="H271" s="2"/>
      <c r="I271" s="2"/>
    </row>
    <row r="272" spans="1:9" ht="62.25" customHeight="1">
      <c r="A272" s="2"/>
      <c r="B272" s="3"/>
      <c r="C272" s="3"/>
      <c r="D272" s="2"/>
      <c r="E272" s="2"/>
      <c r="F272" s="2"/>
      <c r="G272" s="4"/>
      <c r="H272" s="2"/>
      <c r="I272" s="2"/>
    </row>
    <row r="273" spans="1:9" ht="62.25" customHeight="1">
      <c r="A273" s="2"/>
      <c r="B273" s="3"/>
      <c r="C273" s="3"/>
      <c r="D273" s="2"/>
      <c r="E273" s="2"/>
      <c r="F273" s="2"/>
      <c r="G273" s="4"/>
      <c r="H273" s="2"/>
      <c r="I273" s="2"/>
    </row>
    <row r="274" spans="1:9" ht="62.25" customHeight="1">
      <c r="A274" s="2"/>
      <c r="B274" s="3"/>
      <c r="C274" s="3"/>
      <c r="D274" s="2"/>
      <c r="E274" s="2"/>
      <c r="F274" s="2"/>
      <c r="G274" s="4"/>
      <c r="H274" s="2"/>
      <c r="I274" s="2"/>
    </row>
    <row r="275" spans="1:9" ht="62.25" customHeight="1">
      <c r="A275" s="2"/>
      <c r="B275" s="3"/>
      <c r="C275" s="3"/>
      <c r="D275" s="2"/>
      <c r="E275" s="2"/>
      <c r="F275" s="2"/>
      <c r="G275" s="4"/>
      <c r="H275" s="2"/>
      <c r="I275" s="2"/>
    </row>
    <row r="276" spans="1:9" ht="62.25" customHeight="1">
      <c r="A276" s="2"/>
      <c r="B276" s="3"/>
      <c r="C276" s="3"/>
      <c r="D276" s="2"/>
      <c r="E276" s="2"/>
      <c r="F276" s="2"/>
      <c r="G276" s="4"/>
      <c r="H276" s="2"/>
      <c r="I276" s="2"/>
    </row>
    <row r="277" spans="1:9" ht="62.25" customHeight="1">
      <c r="A277" s="2"/>
      <c r="B277" s="3"/>
      <c r="C277" s="3"/>
      <c r="D277" s="2"/>
      <c r="E277" s="2"/>
      <c r="F277" s="2"/>
      <c r="G277" s="4"/>
      <c r="H277" s="2"/>
      <c r="I277" s="2"/>
    </row>
    <row r="278" spans="1:9" ht="62.25" customHeight="1">
      <c r="A278" s="2"/>
      <c r="B278" s="3"/>
      <c r="C278" s="3"/>
      <c r="D278" s="2"/>
      <c r="E278" s="2"/>
      <c r="F278" s="2"/>
      <c r="G278" s="4"/>
      <c r="H278" s="2"/>
      <c r="I278" s="2"/>
    </row>
    <row r="279" spans="1:9" ht="62.25" customHeight="1">
      <c r="A279" s="2"/>
      <c r="B279" s="3"/>
      <c r="C279" s="3"/>
      <c r="D279" s="2"/>
      <c r="E279" s="2"/>
      <c r="F279" s="2"/>
      <c r="G279" s="4"/>
      <c r="H279" s="2"/>
      <c r="I279" s="2"/>
    </row>
    <row r="280" spans="1:9" ht="62.25" customHeight="1">
      <c r="A280" s="2"/>
      <c r="B280" s="3"/>
      <c r="C280" s="3"/>
      <c r="D280" s="2"/>
      <c r="E280" s="2"/>
      <c r="F280" s="2"/>
      <c r="G280" s="4"/>
      <c r="H280" s="2"/>
      <c r="I280" s="2"/>
    </row>
    <row r="281" spans="1:9" ht="62.25" customHeight="1">
      <c r="A281" s="2"/>
      <c r="B281" s="3"/>
      <c r="C281" s="3"/>
      <c r="D281" s="2"/>
      <c r="E281" s="2"/>
      <c r="F281" s="2"/>
      <c r="G281" s="4"/>
      <c r="H281" s="2"/>
      <c r="I281" s="2"/>
    </row>
    <row r="282" spans="1:9" ht="62.25" customHeight="1">
      <c r="A282" s="2"/>
      <c r="B282" s="3"/>
      <c r="C282" s="3"/>
      <c r="D282" s="2"/>
      <c r="E282" s="2"/>
      <c r="F282" s="2"/>
      <c r="G282" s="4"/>
      <c r="H282" s="2"/>
      <c r="I282" s="2"/>
    </row>
    <row r="283" spans="1:9" ht="62.25" customHeight="1">
      <c r="A283" s="2"/>
      <c r="B283" s="3"/>
      <c r="C283" s="3"/>
      <c r="D283" s="2"/>
      <c r="E283" s="2"/>
      <c r="F283" s="2"/>
      <c r="G283" s="4"/>
      <c r="H283" s="2"/>
      <c r="I283" s="2"/>
    </row>
    <row r="284" spans="1:9" ht="62.25" customHeight="1">
      <c r="A284" s="2"/>
      <c r="B284" s="3"/>
      <c r="C284" s="3"/>
      <c r="D284" s="2"/>
      <c r="E284" s="2"/>
      <c r="F284" s="2"/>
      <c r="G284" s="4"/>
      <c r="H284" s="2"/>
      <c r="I284" s="2"/>
    </row>
    <row r="285" spans="1:9" ht="62.25" customHeight="1">
      <c r="A285" s="2"/>
      <c r="B285" s="3"/>
      <c r="C285" s="3"/>
      <c r="D285" s="2"/>
      <c r="E285" s="2"/>
      <c r="F285" s="2"/>
      <c r="G285" s="4"/>
      <c r="H285" s="2"/>
      <c r="I285" s="2"/>
    </row>
    <row r="286" spans="1:9" ht="62.25" customHeight="1">
      <c r="A286" s="2"/>
      <c r="B286" s="3"/>
      <c r="C286" s="3"/>
      <c r="D286" s="2"/>
      <c r="E286" s="2"/>
      <c r="F286" s="2"/>
      <c r="G286" s="4"/>
      <c r="H286" s="2"/>
      <c r="I286" s="2"/>
    </row>
    <row r="287" spans="1:9" ht="62.25" customHeight="1">
      <c r="A287" s="2"/>
      <c r="B287" s="3"/>
      <c r="C287" s="3"/>
      <c r="D287" s="2"/>
      <c r="E287" s="2"/>
      <c r="F287" s="2"/>
      <c r="G287" s="4"/>
      <c r="H287" s="2"/>
      <c r="I287" s="2"/>
    </row>
    <row r="288" spans="1:9" ht="62.25" customHeight="1">
      <c r="A288" s="2"/>
      <c r="B288" s="3"/>
      <c r="C288" s="3"/>
      <c r="D288" s="2"/>
      <c r="E288" s="2"/>
      <c r="F288" s="2"/>
      <c r="G288" s="4"/>
      <c r="H288" s="2"/>
      <c r="I288" s="2"/>
    </row>
    <row r="289" spans="1:9" ht="62.25" customHeight="1">
      <c r="A289" s="2"/>
      <c r="B289" s="3"/>
      <c r="C289" s="3"/>
      <c r="D289" s="2"/>
      <c r="E289" s="2"/>
      <c r="F289" s="2"/>
      <c r="G289" s="4"/>
      <c r="H289" s="2"/>
      <c r="I289" s="2"/>
    </row>
    <row r="290" spans="1:9" ht="62.25" customHeight="1">
      <c r="A290" s="2"/>
      <c r="B290" s="3"/>
      <c r="C290" s="3"/>
      <c r="D290" s="2"/>
      <c r="E290" s="2"/>
      <c r="F290" s="2"/>
      <c r="G290" s="4"/>
      <c r="H290" s="2"/>
      <c r="I290" s="2"/>
    </row>
    <row r="291" spans="1:9" ht="62.25" customHeight="1">
      <c r="A291" s="2"/>
      <c r="B291" s="3"/>
      <c r="C291" s="3"/>
      <c r="D291" s="2"/>
      <c r="E291" s="2"/>
      <c r="F291" s="2"/>
      <c r="G291" s="4"/>
      <c r="H291" s="2"/>
      <c r="I291" s="2"/>
    </row>
    <row r="292" spans="1:9" ht="62.25" customHeight="1">
      <c r="A292" s="2"/>
      <c r="B292" s="3"/>
      <c r="C292" s="3"/>
      <c r="D292" s="2"/>
      <c r="E292" s="2"/>
      <c r="F292" s="2"/>
      <c r="G292" s="4"/>
      <c r="H292" s="2"/>
      <c r="I292" s="2"/>
    </row>
    <row r="293" spans="1:9" ht="62.25" customHeight="1">
      <c r="A293" s="2"/>
      <c r="B293" s="3"/>
      <c r="C293" s="3"/>
      <c r="D293" s="2"/>
      <c r="E293" s="2"/>
      <c r="F293" s="2"/>
      <c r="G293" s="4"/>
      <c r="H293" s="2"/>
      <c r="I293" s="2"/>
    </row>
    <row r="294" spans="1:9" ht="62.25" customHeight="1">
      <c r="A294" s="2"/>
      <c r="B294" s="3"/>
      <c r="C294" s="3"/>
      <c r="D294" s="2"/>
      <c r="E294" s="2"/>
      <c r="F294" s="2"/>
      <c r="G294" s="4"/>
      <c r="H294" s="2"/>
      <c r="I294" s="2"/>
    </row>
    <row r="295" spans="1:9" ht="62.25" customHeight="1">
      <c r="A295" s="2"/>
      <c r="B295" s="3"/>
      <c r="C295" s="3"/>
      <c r="D295" s="2"/>
      <c r="E295" s="2"/>
      <c r="F295" s="2"/>
      <c r="G295" s="4"/>
      <c r="H295" s="2"/>
      <c r="I295" s="2"/>
    </row>
    <row r="296" spans="1:9" ht="62.25" customHeight="1">
      <c r="A296" s="2"/>
      <c r="B296" s="3"/>
      <c r="C296" s="3"/>
      <c r="D296" s="2"/>
      <c r="E296" s="2"/>
      <c r="F296" s="2"/>
      <c r="G296" s="4"/>
      <c r="H296" s="2"/>
      <c r="I296" s="2"/>
    </row>
    <row r="297" spans="1:9" ht="62.25" customHeight="1">
      <c r="A297" s="2"/>
      <c r="B297" s="3"/>
      <c r="C297" s="3"/>
      <c r="D297" s="2"/>
      <c r="E297" s="2"/>
      <c r="F297" s="2"/>
      <c r="G297" s="4"/>
      <c r="H297" s="2"/>
      <c r="I297" s="2"/>
    </row>
    <row r="298" spans="1:9" ht="62.25" customHeight="1">
      <c r="A298" s="2"/>
      <c r="B298" s="3"/>
      <c r="C298" s="3"/>
      <c r="D298" s="2"/>
      <c r="E298" s="2"/>
      <c r="F298" s="2"/>
      <c r="G298" s="4"/>
      <c r="H298" s="2"/>
      <c r="I298" s="2"/>
    </row>
    <row r="299" spans="1:9" ht="62.25" customHeight="1">
      <c r="A299" s="2"/>
      <c r="B299" s="3"/>
      <c r="C299" s="3"/>
      <c r="D299" s="2"/>
      <c r="E299" s="2"/>
      <c r="F299" s="2"/>
      <c r="G299" s="4"/>
      <c r="H299" s="2"/>
      <c r="I299" s="2"/>
    </row>
    <row r="300" spans="1:9" ht="62.25" customHeight="1">
      <c r="A300" s="2"/>
      <c r="B300" s="3"/>
      <c r="C300" s="3"/>
      <c r="D300" s="2"/>
      <c r="E300" s="2"/>
      <c r="F300" s="2"/>
      <c r="G300" s="4"/>
      <c r="H300" s="2"/>
      <c r="I300" s="2"/>
    </row>
    <row r="301" spans="1:9" ht="62.25" customHeight="1">
      <c r="A301" s="2"/>
      <c r="B301" s="3"/>
      <c r="C301" s="3"/>
      <c r="D301" s="2"/>
      <c r="E301" s="2"/>
      <c r="F301" s="2"/>
      <c r="G301" s="4"/>
      <c r="H301" s="2"/>
      <c r="I301" s="2"/>
    </row>
    <row r="302" spans="1:9" ht="62.25" customHeight="1">
      <c r="A302" s="2"/>
      <c r="B302" s="3"/>
      <c r="C302" s="3"/>
      <c r="D302" s="2"/>
      <c r="E302" s="2"/>
      <c r="F302" s="2"/>
      <c r="G302" s="4"/>
      <c r="H302" s="2"/>
      <c r="I302" s="2"/>
    </row>
    <row r="303" spans="1:9" ht="62.25" customHeight="1">
      <c r="A303" s="2"/>
      <c r="B303" s="3"/>
      <c r="C303" s="3"/>
      <c r="D303" s="2"/>
      <c r="E303" s="2"/>
      <c r="F303" s="2"/>
      <c r="G303" s="4"/>
      <c r="H303" s="2"/>
      <c r="I303" s="2"/>
    </row>
    <row r="304" spans="1:9" ht="62.25" customHeight="1">
      <c r="A304" s="2"/>
      <c r="B304" s="3"/>
      <c r="C304" s="3"/>
      <c r="D304" s="2"/>
      <c r="E304" s="2"/>
      <c r="F304" s="2"/>
      <c r="G304" s="4"/>
      <c r="H304" s="2"/>
      <c r="I304" s="2"/>
    </row>
    <row r="305" spans="1:9" ht="62.25" customHeight="1">
      <c r="A305" s="2"/>
      <c r="B305" s="3"/>
      <c r="C305" s="3"/>
      <c r="D305" s="2"/>
      <c r="E305" s="2"/>
      <c r="F305" s="2"/>
      <c r="G305" s="4"/>
      <c r="H305" s="2"/>
      <c r="I305" s="2"/>
    </row>
    <row r="306" spans="1:9" ht="62.25" customHeight="1">
      <c r="A306" s="2"/>
      <c r="B306" s="3"/>
      <c r="C306" s="3"/>
      <c r="D306" s="2"/>
      <c r="E306" s="2"/>
      <c r="F306" s="2"/>
      <c r="G306" s="4"/>
      <c r="H306" s="2"/>
      <c r="I306" s="2"/>
    </row>
    <row r="307" spans="1:9" ht="62.25" customHeight="1">
      <c r="A307" s="2"/>
      <c r="B307" s="3"/>
      <c r="C307" s="3"/>
      <c r="D307" s="2"/>
      <c r="E307" s="2"/>
      <c r="F307" s="2"/>
      <c r="G307" s="4"/>
      <c r="H307" s="2"/>
      <c r="I307" s="2"/>
    </row>
    <row r="308" spans="1:9" ht="62.25" customHeight="1">
      <c r="A308" s="2"/>
      <c r="B308" s="3"/>
      <c r="C308" s="3"/>
      <c r="D308" s="2"/>
      <c r="E308" s="2"/>
      <c r="F308" s="2"/>
      <c r="G308" s="4"/>
      <c r="H308" s="2"/>
      <c r="I308" s="2"/>
    </row>
    <row r="309" spans="1:9" ht="62.25" customHeight="1">
      <c r="A309" s="2"/>
      <c r="B309" s="3"/>
      <c r="C309" s="3"/>
      <c r="D309" s="2"/>
      <c r="E309" s="2"/>
      <c r="F309" s="2"/>
      <c r="G309" s="4"/>
      <c r="H309" s="2"/>
      <c r="I309" s="2"/>
    </row>
    <row r="310" spans="1:9" ht="62.25" customHeight="1">
      <c r="A310" s="2"/>
      <c r="B310" s="3"/>
      <c r="C310" s="3"/>
      <c r="D310" s="2"/>
      <c r="E310" s="2"/>
      <c r="F310" s="2"/>
      <c r="G310" s="4"/>
      <c r="H310" s="2"/>
      <c r="I310" s="2"/>
    </row>
    <row r="311" spans="1:9" ht="62.25" customHeight="1">
      <c r="A311" s="2"/>
      <c r="B311" s="3"/>
      <c r="C311" s="3"/>
      <c r="D311" s="2"/>
      <c r="E311" s="2"/>
      <c r="F311" s="2"/>
      <c r="G311" s="4"/>
      <c r="H311" s="2"/>
      <c r="I311" s="2"/>
    </row>
    <row r="312" spans="1:9" ht="62.25" customHeight="1">
      <c r="A312" s="2"/>
      <c r="B312" s="3"/>
      <c r="C312" s="3"/>
      <c r="D312" s="2"/>
      <c r="E312" s="2"/>
      <c r="F312" s="2"/>
      <c r="G312" s="4"/>
      <c r="H312" s="2"/>
      <c r="I312" s="2"/>
    </row>
    <row r="313" spans="1:9" ht="62.25" customHeight="1">
      <c r="A313" s="2"/>
      <c r="B313" s="3"/>
      <c r="C313" s="3"/>
      <c r="D313" s="2"/>
      <c r="E313" s="2"/>
      <c r="F313" s="2"/>
      <c r="G313" s="4"/>
      <c r="H313" s="2"/>
      <c r="I313" s="2"/>
    </row>
    <row r="314" spans="1:9" ht="62.25" customHeight="1">
      <c r="A314" s="2"/>
      <c r="B314" s="3"/>
      <c r="C314" s="3"/>
      <c r="D314" s="2"/>
      <c r="E314" s="2"/>
      <c r="F314" s="2"/>
      <c r="G314" s="4"/>
      <c r="H314" s="2"/>
      <c r="I314" s="2"/>
    </row>
    <row r="315" spans="1:9" ht="62.25" customHeight="1">
      <c r="A315" s="2"/>
      <c r="B315" s="3"/>
      <c r="C315" s="3"/>
      <c r="D315" s="2"/>
      <c r="E315" s="2"/>
      <c r="F315" s="2"/>
      <c r="G315" s="4"/>
      <c r="H315" s="2"/>
      <c r="I315" s="2"/>
    </row>
    <row r="316" spans="1:9" ht="62.25" customHeight="1">
      <c r="A316" s="2"/>
      <c r="B316" s="3"/>
      <c r="C316" s="3"/>
      <c r="D316" s="2"/>
      <c r="E316" s="2"/>
      <c r="F316" s="2"/>
      <c r="G316" s="4"/>
      <c r="H316" s="2"/>
      <c r="I316" s="2"/>
    </row>
    <row r="317" spans="1:9" ht="62.25" customHeight="1">
      <c r="A317" s="2"/>
      <c r="B317" s="3"/>
      <c r="C317" s="3"/>
      <c r="D317" s="2"/>
      <c r="E317" s="2"/>
      <c r="F317" s="2"/>
      <c r="G317" s="4"/>
      <c r="H317" s="2"/>
      <c r="I317" s="2"/>
    </row>
    <row r="318" spans="1:9" ht="62.25" customHeight="1">
      <c r="A318" s="2"/>
      <c r="B318" s="3"/>
      <c r="C318" s="3"/>
      <c r="D318" s="2"/>
      <c r="E318" s="2"/>
      <c r="F318" s="2"/>
      <c r="G318" s="4"/>
      <c r="H318" s="2"/>
      <c r="I318" s="2"/>
    </row>
    <row r="319" spans="1:9" ht="62.25" customHeight="1">
      <c r="A319" s="2"/>
      <c r="B319" s="3"/>
      <c r="C319" s="3"/>
      <c r="D319" s="2"/>
      <c r="E319" s="2"/>
      <c r="F319" s="2"/>
      <c r="G319" s="4"/>
      <c r="H319" s="2"/>
      <c r="I319" s="2"/>
    </row>
    <row r="320" spans="1:9" ht="62.25" customHeight="1">
      <c r="A320" s="2"/>
      <c r="B320" s="3"/>
      <c r="C320" s="3"/>
      <c r="D320" s="2"/>
      <c r="E320" s="2"/>
      <c r="F320" s="2"/>
      <c r="G320" s="4"/>
      <c r="H320" s="2"/>
      <c r="I320" s="2"/>
    </row>
    <row r="321" spans="1:9" ht="62.25" customHeight="1">
      <c r="A321" s="2"/>
      <c r="B321" s="3"/>
      <c r="C321" s="3"/>
      <c r="D321" s="2"/>
      <c r="E321" s="2"/>
      <c r="F321" s="2"/>
      <c r="G321" s="4"/>
      <c r="H321" s="2"/>
      <c r="I321" s="2"/>
    </row>
    <row r="322" spans="1:9" ht="62.25" customHeight="1">
      <c r="A322" s="2"/>
      <c r="B322" s="3"/>
      <c r="C322" s="3"/>
      <c r="D322" s="2"/>
      <c r="E322" s="2"/>
      <c r="F322" s="2"/>
      <c r="G322" s="4"/>
      <c r="H322" s="2"/>
      <c r="I322" s="2"/>
    </row>
    <row r="323" spans="1:9" ht="62.25" customHeight="1">
      <c r="A323" s="2"/>
      <c r="B323" s="3"/>
      <c r="C323" s="3"/>
      <c r="D323" s="2"/>
      <c r="E323" s="2"/>
      <c r="F323" s="2"/>
      <c r="G323" s="4"/>
      <c r="H323" s="2"/>
      <c r="I323" s="2"/>
    </row>
    <row r="324" spans="1:9" ht="62.25" customHeight="1">
      <c r="A324" s="2"/>
      <c r="B324" s="3"/>
      <c r="C324" s="3"/>
      <c r="D324" s="2"/>
      <c r="E324" s="2"/>
      <c r="F324" s="2"/>
      <c r="G324" s="4"/>
      <c r="H324" s="2"/>
      <c r="I324" s="2"/>
    </row>
    <row r="325" spans="1:9" ht="62.25" customHeight="1">
      <c r="A325" s="2"/>
      <c r="B325" s="3"/>
      <c r="C325" s="3"/>
      <c r="D325" s="2"/>
      <c r="E325" s="2"/>
      <c r="F325" s="2"/>
      <c r="G325" s="4"/>
      <c r="H325" s="2"/>
      <c r="I325" s="2"/>
    </row>
    <row r="326" spans="1:9" ht="62.25" customHeight="1">
      <c r="A326" s="2"/>
      <c r="B326" s="3"/>
      <c r="C326" s="3"/>
      <c r="D326" s="2"/>
      <c r="E326" s="2"/>
      <c r="F326" s="2"/>
      <c r="G326" s="4"/>
      <c r="H326" s="2"/>
      <c r="I326" s="2"/>
    </row>
    <row r="327" spans="1:9" ht="62.25" customHeight="1">
      <c r="A327" s="2"/>
      <c r="B327" s="3"/>
      <c r="C327" s="3"/>
      <c r="D327" s="2"/>
      <c r="E327" s="2"/>
      <c r="F327" s="2"/>
      <c r="G327" s="4"/>
      <c r="H327" s="2"/>
      <c r="I327" s="2"/>
    </row>
    <row r="328" spans="1:9" ht="62.25" customHeight="1">
      <c r="A328" s="2"/>
      <c r="B328" s="3"/>
      <c r="C328" s="3"/>
      <c r="D328" s="2"/>
      <c r="E328" s="2"/>
      <c r="F328" s="2"/>
      <c r="G328" s="4"/>
      <c r="H328" s="2"/>
      <c r="I328" s="2"/>
    </row>
    <row r="329" spans="1:9" ht="62.25" customHeight="1">
      <c r="A329" s="2"/>
      <c r="B329" s="3"/>
      <c r="C329" s="3"/>
      <c r="D329" s="2"/>
      <c r="E329" s="2"/>
      <c r="F329" s="2"/>
      <c r="G329" s="4"/>
      <c r="H329" s="2"/>
      <c r="I329" s="2"/>
    </row>
    <row r="330" spans="1:9" ht="62.25" customHeight="1">
      <c r="A330" s="2"/>
      <c r="B330" s="3"/>
      <c r="C330" s="3"/>
      <c r="D330" s="2"/>
      <c r="E330" s="2"/>
      <c r="F330" s="2"/>
      <c r="G330" s="4"/>
      <c r="H330" s="2"/>
      <c r="I330" s="2"/>
    </row>
    <row r="331" spans="1:9" ht="62.25" customHeight="1">
      <c r="A331" s="2"/>
      <c r="B331" s="3"/>
      <c r="C331" s="3"/>
      <c r="D331" s="2"/>
      <c r="E331" s="2"/>
      <c r="F331" s="2"/>
      <c r="G331" s="4"/>
      <c r="H331" s="2"/>
      <c r="I331" s="2"/>
    </row>
    <row r="332" spans="1:9" ht="62.25" customHeight="1">
      <c r="A332" s="2"/>
      <c r="B332" s="3"/>
      <c r="C332" s="3"/>
      <c r="D332" s="2"/>
      <c r="E332" s="2"/>
      <c r="F332" s="2"/>
      <c r="G332" s="4"/>
      <c r="H332" s="2"/>
      <c r="I332" s="2"/>
    </row>
    <row r="333" spans="1:9" ht="62.25" customHeight="1">
      <c r="A333" s="2"/>
      <c r="B333" s="3"/>
      <c r="C333" s="3"/>
      <c r="D333" s="2"/>
      <c r="E333" s="2"/>
      <c r="F333" s="2"/>
      <c r="G333" s="4"/>
      <c r="H333" s="2"/>
      <c r="I333" s="2"/>
    </row>
    <row r="334" spans="1:9" ht="62.25" customHeight="1">
      <c r="A334" s="2"/>
      <c r="B334" s="3"/>
      <c r="C334" s="3"/>
      <c r="D334" s="2"/>
      <c r="E334" s="2"/>
      <c r="F334" s="2"/>
      <c r="G334" s="4"/>
      <c r="H334" s="2"/>
      <c r="I334" s="2"/>
    </row>
    <row r="335" spans="1:9" ht="62.25" customHeight="1">
      <c r="A335" s="2"/>
      <c r="B335" s="3"/>
      <c r="C335" s="3"/>
      <c r="D335" s="2"/>
      <c r="E335" s="2"/>
      <c r="F335" s="2"/>
      <c r="G335" s="4"/>
      <c r="H335" s="2"/>
      <c r="I335" s="2"/>
    </row>
    <row r="336" spans="1:9" ht="62.25" customHeight="1">
      <c r="A336" s="2"/>
      <c r="B336" s="3"/>
      <c r="C336" s="3"/>
      <c r="D336" s="2"/>
      <c r="E336" s="2"/>
      <c r="F336" s="2"/>
      <c r="G336" s="4"/>
      <c r="H336" s="2"/>
      <c r="I336" s="2"/>
    </row>
    <row r="337" spans="1:9" ht="62.25" customHeight="1">
      <c r="A337" s="2"/>
      <c r="B337" s="3"/>
      <c r="C337" s="3"/>
      <c r="D337" s="2"/>
      <c r="E337" s="2"/>
      <c r="F337" s="2"/>
      <c r="G337" s="4"/>
      <c r="H337" s="2"/>
      <c r="I337" s="2"/>
    </row>
    <row r="338" spans="1:9" ht="62.25" customHeight="1">
      <c r="A338" s="2"/>
      <c r="B338" s="3"/>
      <c r="C338" s="3"/>
      <c r="D338" s="2"/>
      <c r="E338" s="2"/>
      <c r="F338" s="2"/>
      <c r="G338" s="4"/>
      <c r="H338" s="2"/>
      <c r="I338" s="2"/>
    </row>
    <row r="339" spans="1:9" ht="62.25" customHeight="1">
      <c r="A339" s="2"/>
      <c r="B339" s="3"/>
      <c r="C339" s="3"/>
      <c r="D339" s="2"/>
      <c r="E339" s="2"/>
      <c r="F339" s="2"/>
      <c r="G339" s="4"/>
      <c r="H339" s="2"/>
      <c r="I339" s="2"/>
    </row>
    <row r="340" spans="1:9" ht="62.25" customHeight="1">
      <c r="A340" s="2"/>
      <c r="B340" s="3"/>
      <c r="C340" s="3"/>
      <c r="D340" s="2"/>
      <c r="E340" s="2"/>
      <c r="F340" s="2"/>
      <c r="G340" s="4"/>
      <c r="H340" s="2"/>
      <c r="I340" s="2"/>
    </row>
    <row r="341" spans="1:9" ht="62.25" customHeight="1">
      <c r="A341" s="2"/>
      <c r="B341" s="3"/>
      <c r="C341" s="3"/>
      <c r="D341" s="2"/>
      <c r="E341" s="2"/>
      <c r="F341" s="2"/>
      <c r="G341" s="4"/>
      <c r="H341" s="2"/>
      <c r="I341" s="2"/>
    </row>
    <row r="342" spans="1:9" ht="62.25" customHeight="1">
      <c r="A342" s="2"/>
      <c r="B342" s="3"/>
      <c r="C342" s="3"/>
      <c r="D342" s="2"/>
      <c r="E342" s="2"/>
      <c r="F342" s="2"/>
      <c r="G342" s="4"/>
      <c r="H342" s="2"/>
      <c r="I342" s="2"/>
    </row>
    <row r="343" spans="1:9" ht="62.25" customHeight="1">
      <c r="A343" s="2"/>
      <c r="B343" s="3"/>
      <c r="C343" s="3"/>
      <c r="D343" s="2"/>
      <c r="E343" s="2"/>
      <c r="F343" s="2"/>
      <c r="G343" s="4"/>
      <c r="H343" s="2"/>
      <c r="I343" s="2"/>
    </row>
    <row r="344" spans="1:9" ht="62.25" customHeight="1">
      <c r="A344" s="2"/>
      <c r="B344" s="3"/>
      <c r="C344" s="3"/>
      <c r="D344" s="2"/>
      <c r="E344" s="2"/>
      <c r="F344" s="2"/>
      <c r="G344" s="4"/>
      <c r="H344" s="2"/>
      <c r="I344" s="2"/>
    </row>
    <row r="345" spans="1:9" ht="62.25" customHeight="1">
      <c r="A345" s="2"/>
      <c r="B345" s="3"/>
      <c r="C345" s="3"/>
      <c r="D345" s="2"/>
      <c r="E345" s="2"/>
      <c r="F345" s="2"/>
      <c r="G345" s="4"/>
      <c r="H345" s="2"/>
      <c r="I345" s="2"/>
    </row>
    <row r="346" spans="1:9" ht="62.25" customHeight="1">
      <c r="A346" s="2"/>
      <c r="B346" s="3"/>
      <c r="C346" s="3"/>
      <c r="D346" s="2"/>
      <c r="E346" s="2"/>
      <c r="F346" s="2"/>
      <c r="G346" s="4"/>
      <c r="H346" s="2"/>
      <c r="I346" s="2"/>
    </row>
    <row r="347" spans="1:9" ht="62.25" customHeight="1">
      <c r="A347" s="2"/>
      <c r="B347" s="3"/>
      <c r="C347" s="3"/>
      <c r="D347" s="2"/>
      <c r="E347" s="2"/>
      <c r="F347" s="2"/>
      <c r="G347" s="4"/>
      <c r="H347" s="2"/>
      <c r="I347" s="2"/>
    </row>
    <row r="348" spans="1:9" ht="62.25" customHeight="1">
      <c r="A348" s="2"/>
      <c r="B348" s="3"/>
      <c r="C348" s="3"/>
      <c r="D348" s="2"/>
      <c r="E348" s="2"/>
      <c r="F348" s="2"/>
      <c r="G348" s="4"/>
      <c r="H348" s="2"/>
      <c r="I348" s="2"/>
    </row>
    <row r="349" spans="1:9" ht="62.25" customHeight="1">
      <c r="A349" s="2"/>
      <c r="B349" s="3"/>
      <c r="C349" s="3"/>
      <c r="D349" s="2"/>
      <c r="E349" s="2"/>
      <c r="F349" s="2"/>
      <c r="G349" s="4"/>
      <c r="H349" s="2"/>
      <c r="I349" s="2"/>
    </row>
    <row r="350" spans="1:9" ht="62.25" customHeight="1">
      <c r="A350" s="2"/>
      <c r="B350" s="3"/>
      <c r="C350" s="3"/>
      <c r="D350" s="2"/>
      <c r="E350" s="2"/>
      <c r="F350" s="2"/>
      <c r="G350" s="4"/>
      <c r="H350" s="2"/>
      <c r="I350" s="2"/>
    </row>
    <row r="351" spans="1:9" ht="62.25" customHeight="1">
      <c r="A351" s="2"/>
      <c r="B351" s="3"/>
      <c r="C351" s="3"/>
      <c r="D351" s="2"/>
      <c r="E351" s="2"/>
      <c r="F351" s="2"/>
      <c r="G351" s="4"/>
      <c r="H351" s="2"/>
      <c r="I351" s="2"/>
    </row>
    <row r="352" spans="1:9" ht="62.25" customHeight="1">
      <c r="A352" s="2"/>
      <c r="B352" s="3"/>
      <c r="C352" s="3"/>
      <c r="D352" s="2"/>
      <c r="E352" s="2"/>
      <c r="F352" s="2"/>
      <c r="G352" s="4"/>
      <c r="H352" s="2"/>
      <c r="I352" s="2"/>
    </row>
    <row r="353" spans="1:9" ht="62.25" customHeight="1">
      <c r="A353" s="2"/>
      <c r="B353" s="3"/>
      <c r="C353" s="3"/>
      <c r="D353" s="2"/>
      <c r="E353" s="2"/>
      <c r="F353" s="2"/>
      <c r="G353" s="4"/>
      <c r="H353" s="2"/>
      <c r="I353" s="2"/>
    </row>
  </sheetData>
  <mergeCells count="4">
    <mergeCell ref="A1:C1"/>
    <mergeCell ref="H4:H122"/>
    <mergeCell ref="I4:I122"/>
    <mergeCell ref="G2:H2"/>
  </mergeCells>
  <pageMargins left="0.15748031496062992" right="0.19685039370078741" top="0.23622047244094491" bottom="0.15748031496062992" header="0.31496062992125984" footer="0.19685039370078741"/>
  <pageSetup paperSize="9" scale="45"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2020-10-09T05:06:44Z</dcterms:modified>
</cp:coreProperties>
</file>