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<sst xmlns="http://schemas.openxmlformats.org/spreadsheetml/2006/main" count="56" uniqueCount="50">
  <si>
    <t>Закуп на лекарственные средства и медицинские изделия  на 2021 год.</t>
  </si>
  <si>
    <t>приложение 1</t>
  </si>
  <si>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</si>
  <si>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</si>
  <si>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</si>
  <si>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</si>
  <si>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цена 2021год</t>
  </si>
  <si>
    <t xml:space="preserve">Количество  </t>
  </si>
  <si>
    <t>СУММА</t>
  </si>
  <si>
    <t>Мето поставки</t>
  </si>
  <si>
    <t xml:space="preserve">график поставки </t>
  </si>
  <si>
    <t xml:space="preserve">Транспортная среда </t>
  </si>
  <si>
    <t>CVTR на основе среды 199 для сбора, транспортировки и хранения проб, содержащих вирусы, объем 450 куб см</t>
  </si>
  <si>
    <t>фл</t>
  </si>
  <si>
    <t xml:space="preserve">Интифика SARS-CoV-2 
Транспортная среда и набор для выделения в комплекте
100 определений
</t>
  </si>
  <si>
    <t xml:space="preserve">Набор реагентов для выявления РНК коронавируса SARS-CoV-2, методом ОТ-ПЦР с флуоресцентной детекцией в режиме реального времени, 100 определений.        </t>
  </si>
  <si>
    <t>набор</t>
  </si>
  <si>
    <t>Зонд-тампон</t>
  </si>
  <si>
    <t>Зонд урогенитальный, флокированный для взятия биологического материала из уретры и цервикального канала</t>
  </si>
  <si>
    <t>шт</t>
  </si>
  <si>
    <t xml:space="preserve">Наконечник </t>
  </si>
  <si>
    <t>универсал 200мкл ,1000шт/уп.</t>
  </si>
  <si>
    <t>уп</t>
  </si>
  <si>
    <t>1000мкл с фильтром   №1000шт в уп</t>
  </si>
  <si>
    <t>100мкл с фильтрам №1000шт в уп</t>
  </si>
  <si>
    <t xml:space="preserve">пробирка </t>
  </si>
  <si>
    <t>Эпендорфа 1,5  №500</t>
  </si>
  <si>
    <t>Пробирки</t>
  </si>
  <si>
    <t xml:space="preserve">криппробирка 2мл синий крышка </t>
  </si>
  <si>
    <t xml:space="preserve">ГКП на ПХВ Туркестанская городская поликлиника г.Туркестан объездная трасса 24квартал </t>
  </si>
  <si>
    <t xml:space="preserve">по заявке МО до склада </t>
  </si>
  <si>
    <t xml:space="preserve">Председатель комиссии </t>
  </si>
  <si>
    <t xml:space="preserve">Р.Тасырбаев </t>
  </si>
  <si>
    <t xml:space="preserve">Зам председателя  </t>
  </si>
  <si>
    <t>Главный врач</t>
  </si>
  <si>
    <t>заместитель главного врача по качеству медицинских услуг</t>
  </si>
  <si>
    <t xml:space="preserve">С.Абдукулов </t>
  </si>
  <si>
    <t xml:space="preserve">Член комиссии </t>
  </si>
  <si>
    <t xml:space="preserve">Главный бухгалтер </t>
  </si>
  <si>
    <t>А.Беркинбаев</t>
  </si>
  <si>
    <t xml:space="preserve">Экономист </t>
  </si>
  <si>
    <t>А.Аппазов</t>
  </si>
  <si>
    <t xml:space="preserve">Юрист </t>
  </si>
  <si>
    <t>М.Амантуров</t>
  </si>
  <si>
    <t xml:space="preserve">Зав лаборатории </t>
  </si>
  <si>
    <t xml:space="preserve">Л.Кенжегараева </t>
  </si>
  <si>
    <t>Провизор</t>
  </si>
  <si>
    <t xml:space="preserve">Ш.Жумабекова </t>
  </si>
  <si>
    <t>Секретарь</t>
  </si>
  <si>
    <t xml:space="preserve">Р.Дарменова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</si>
</sst>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\ _₽_-;\-* #,##0\ _₽_-;_-* &quot;-&quot;??\ _₽_-;_-@_-"/>
    <numFmt numFmtId="167" formatCode="_-* #,##0_р_._-;\-* #,##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167" fontId="7" fillId="2" borderId="2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/>
    <xf numFmtId="167" fontId="0" fillId="2" borderId="2" xfId="0" applyNumberFormat="1" applyFill="1" applyBorder="1"/>
    <xf numFmtId="164" fontId="6" fillId="2" borderId="2" xfId="1" applyNumberFormat="1" applyFont="1" applyFill="1" applyBorder="1" applyAlignment="1">
      <alignment vertical="center"/>
    </xf>
    <xf numFmtId="164" fontId="0" fillId="2" borderId="2" xfId="1" applyNumberFormat="1" applyFont="1" applyFill="1" applyBorder="1" applyAlignment="1">
      <alignment vertical="center"/>
    </xf>
    <xf numFmtId="164" fontId="7" fillId="2" borderId="2" xfId="1" applyNumberFormat="1" applyFont="1" applyFill="1" applyBorder="1" applyAlignment="1">
      <alignment vertical="center" wrapText="1"/>
    </xf>
    <xf numFmtId="0" fontId="0" fillId="2" borderId="0" xfId="0" applyFill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H16" sqref="H16"/>
    </sheetView>
  </sheetViews>
  <sheetFormatPr defaultRowHeight="15"/>
  <cols>
    <col min="1" max="1" width="9.140625" style="19"/>
    <col min="2" max="2" width="41.5703125" style="19" customWidth="1"/>
    <col min="3" max="3" width="40.140625" style="19" customWidth="1"/>
    <col min="4" max="4" width="6.7109375" style="19" customWidth="1"/>
    <col min="5" max="5" width="10.140625" style="19" customWidth="1"/>
    <col min="6" max="6" width="9.140625" style="19"/>
    <col min="7" max="7" width="19.5703125" style="19" customWidth="1"/>
    <col min="8" max="8" width="17.42578125" style="19" customWidth="1"/>
    <col min="9" max="9" width="19.7109375" style="19" customWidth="1"/>
    <col min="10" max="16384" width="9.140625" style="19"/>
  </cols>
  <sheetData>
    <row r="1" spans="1:9" ht="47.25" customHeight="1">
      <c r="A1" s="1"/>
      <c r="B1" s="18" t="s">
        <v>0</v>
      </c>
      <c r="C1" s="18"/>
      <c r="D1" s="18"/>
      <c r="E1" s="2" t="s">
        <v>1</v>
      </c>
      <c r="F1" s="2"/>
      <c r="G1" s="2"/>
      <c r="H1" s="3"/>
      <c r="I1" s="3"/>
    </row>
    <row r="2" spans="1:9" ht="72" customHeight="1">
      <c r="A2" s="4" t="s">
        <v>2</v>
      </c>
      <c r="B2" s="5" t="s">
        <v>3</v>
      </c>
      <c r="C2" s="5" t="s">
        <v>4</v>
      </c>
      <c r="D2" s="5" t="s">
        <v>5</v>
      </c>
      <c r="E2" s="6" t="s">
        <v>6</v>
      </c>
      <c r="F2" s="7" t="s">
        <v>7</v>
      </c>
      <c r="G2" s="7" t="s">
        <v>8</v>
      </c>
      <c r="H2" s="8" t="s">
        <v>9</v>
      </c>
      <c r="I2" s="8" t="s">
        <v>10</v>
      </c>
    </row>
    <row r="3" spans="1:9" ht="45.75" thickBot="1">
      <c r="A3" s="9">
        <v>1</v>
      </c>
      <c r="B3" s="20" t="s">
        <v>11</v>
      </c>
      <c r="C3" s="20" t="s">
        <v>12</v>
      </c>
      <c r="D3" s="21" t="s">
        <v>13</v>
      </c>
      <c r="E3" s="31">
        <v>18950</v>
      </c>
      <c r="F3" s="22">
        <v>400</v>
      </c>
      <c r="G3" s="17">
        <f>E3*F3</f>
        <v>7580000</v>
      </c>
      <c r="H3" s="23" t="s">
        <v>29</v>
      </c>
      <c r="I3" s="23" t="s">
        <v>30</v>
      </c>
    </row>
    <row r="4" spans="1:9" ht="63.75">
      <c r="A4" s="10">
        <v>2</v>
      </c>
      <c r="B4" s="11" t="s">
        <v>14</v>
      </c>
      <c r="C4" s="11" t="s">
        <v>15</v>
      </c>
      <c r="D4" s="15" t="s">
        <v>16</v>
      </c>
      <c r="E4" s="32">
        <v>230000</v>
      </c>
      <c r="F4" s="16">
        <v>100</v>
      </c>
      <c r="G4" s="17">
        <f t="shared" ref="G4:G10" si="0">E4*F4</f>
        <v>23000000</v>
      </c>
      <c r="H4" s="24"/>
      <c r="I4" s="24"/>
    </row>
    <row r="5" spans="1:9" ht="45.75" thickBot="1">
      <c r="A5" s="9">
        <v>3</v>
      </c>
      <c r="B5" s="20" t="s">
        <v>17</v>
      </c>
      <c r="C5" s="20" t="s">
        <v>18</v>
      </c>
      <c r="D5" s="21" t="s">
        <v>19</v>
      </c>
      <c r="E5" s="31">
        <v>75</v>
      </c>
      <c r="F5" s="25">
        <v>70000</v>
      </c>
      <c r="G5" s="17">
        <f t="shared" si="0"/>
        <v>5250000</v>
      </c>
      <c r="H5" s="24"/>
      <c r="I5" s="24"/>
    </row>
    <row r="6" spans="1:9" ht="15.75" thickBot="1">
      <c r="A6" s="9">
        <v>4</v>
      </c>
      <c r="B6" s="12" t="s">
        <v>20</v>
      </c>
      <c r="C6" s="12" t="s">
        <v>21</v>
      </c>
      <c r="D6" s="12" t="s">
        <v>22</v>
      </c>
      <c r="E6" s="33">
        <v>5500</v>
      </c>
      <c r="F6" s="13">
        <v>200</v>
      </c>
      <c r="G6" s="17">
        <f t="shared" si="0"/>
        <v>1100000</v>
      </c>
      <c r="H6" s="24"/>
      <c r="I6" s="24"/>
    </row>
    <row r="7" spans="1:9">
      <c r="A7" s="10">
        <v>5</v>
      </c>
      <c r="B7" s="12" t="s">
        <v>20</v>
      </c>
      <c r="C7" s="12" t="s">
        <v>23</v>
      </c>
      <c r="D7" s="12" t="s">
        <v>22</v>
      </c>
      <c r="E7" s="33">
        <v>21000</v>
      </c>
      <c r="F7" s="13">
        <v>40</v>
      </c>
      <c r="G7" s="17">
        <f t="shared" si="0"/>
        <v>840000</v>
      </c>
      <c r="H7" s="24"/>
      <c r="I7" s="24"/>
    </row>
    <row r="8" spans="1:9" ht="15.75" thickBot="1">
      <c r="A8" s="9">
        <v>6</v>
      </c>
      <c r="B8" s="12" t="s">
        <v>20</v>
      </c>
      <c r="C8" s="12" t="s">
        <v>24</v>
      </c>
      <c r="D8" s="12" t="s">
        <v>22</v>
      </c>
      <c r="E8" s="33">
        <v>18900</v>
      </c>
      <c r="F8" s="13">
        <v>180</v>
      </c>
      <c r="G8" s="17">
        <f t="shared" si="0"/>
        <v>3402000</v>
      </c>
      <c r="H8" s="24"/>
      <c r="I8" s="24"/>
    </row>
    <row r="9" spans="1:9" ht="15.75" thickBot="1">
      <c r="A9" s="9">
        <v>7</v>
      </c>
      <c r="B9" s="14" t="s">
        <v>25</v>
      </c>
      <c r="C9" s="15" t="s">
        <v>26</v>
      </c>
      <c r="D9" s="14" t="s">
        <v>22</v>
      </c>
      <c r="E9" s="32">
        <v>3570</v>
      </c>
      <c r="F9" s="16">
        <v>20</v>
      </c>
      <c r="G9" s="17">
        <f t="shared" si="0"/>
        <v>71400</v>
      </c>
      <c r="H9" s="24"/>
      <c r="I9" s="24"/>
    </row>
    <row r="10" spans="1:9">
      <c r="A10" s="10">
        <v>8</v>
      </c>
      <c r="B10" s="20" t="s">
        <v>27</v>
      </c>
      <c r="C10" s="26" t="s">
        <v>28</v>
      </c>
      <c r="D10" s="21" t="s">
        <v>19</v>
      </c>
      <c r="E10" s="31">
        <v>137</v>
      </c>
      <c r="F10" s="27">
        <v>70000</v>
      </c>
      <c r="G10" s="17">
        <f t="shared" si="0"/>
        <v>9590000</v>
      </c>
      <c r="H10" s="28"/>
      <c r="I10" s="28"/>
    </row>
    <row r="11" spans="1:9">
      <c r="A11" s="29"/>
      <c r="B11" s="29"/>
      <c r="C11" s="29"/>
      <c r="D11" s="29"/>
      <c r="E11" s="29"/>
      <c r="F11" s="29"/>
      <c r="G11" s="30">
        <f>SUM(G3:G10)</f>
        <v>50833400</v>
      </c>
      <c r="H11" s="29"/>
      <c r="I11" s="29"/>
    </row>
    <row r="14" spans="1:9">
      <c r="B14" s="19" t="s">
        <v>31</v>
      </c>
    </row>
    <row r="15" spans="1:9">
      <c r="B15" s="19" t="s">
        <v>34</v>
      </c>
      <c r="C15" s="19" t="s">
        <v>32</v>
      </c>
    </row>
    <row r="16" spans="1:9">
      <c r="B16" s="19" t="s">
        <v>33</v>
      </c>
    </row>
    <row r="17" spans="2:3" ht="30">
      <c r="B17" s="34" t="s">
        <v>35</v>
      </c>
      <c r="C17" s="19" t="s">
        <v>36</v>
      </c>
    </row>
    <row r="19" spans="2:3">
      <c r="B19" s="19" t="s">
        <v>37</v>
      </c>
    </row>
    <row r="21" spans="2:3">
      <c r="B21" s="19" t="s">
        <v>38</v>
      </c>
      <c r="C21" s="19" t="s">
        <v>39</v>
      </c>
    </row>
    <row r="23" spans="2:3">
      <c r="B23" s="19" t="s">
        <v>40</v>
      </c>
      <c r="C23" s="19" t="s">
        <v>41</v>
      </c>
    </row>
    <row r="25" spans="2:3">
      <c r="B25" s="19" t="s">
        <v>42</v>
      </c>
      <c r="C25" s="19" t="s">
        <v>43</v>
      </c>
    </row>
    <row r="27" spans="2:3">
      <c r="B27" s="19" t="s">
        <v>44</v>
      </c>
      <c r="C27" s="19" t="s">
        <v>45</v>
      </c>
    </row>
    <row r="29" spans="2:3">
      <c r="B29" s="19" t="s">
        <v>46</v>
      </c>
      <c r="C29" s="19" t="s">
        <v>47</v>
      </c>
    </row>
    <row r="31" spans="2:3">
      <c r="B31" s="19" t="s">
        <v>48</v>
      </c>
      <c r="C31" s="19" t="s">
        <v>49</v>
      </c>
    </row>
  </sheetData>
  <mergeCells count="4">
    <mergeCell ref="E1:G1"/>
    <mergeCell ref="B1:D1"/>
    <mergeCell ref="H3:H10"/>
    <mergeCell ref="I3:I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2021-01-15T06:20:58Z</dcterms:modified>
</cp:coreProperties>
</file>